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J88" i="1"/>
  <c r="CJ85"/>
  <c r="CJ87"/>
  <c r="CJ86"/>
</calcChain>
</file>

<file path=xl/sharedStrings.xml><?xml version="1.0" encoding="utf-8"?>
<sst xmlns="http://schemas.openxmlformats.org/spreadsheetml/2006/main" count="678" uniqueCount="295">
  <si>
    <t>Приложение к распоряжению</t>
  </si>
  <si>
    <t>Администрации Кожевниковского сельского поселения</t>
  </si>
  <si>
    <t>План-график размещения заказов на поставки товаров,</t>
  </si>
  <si>
    <t>выполнение работ, оказание услуг для нужд Администрации Кожевниковского сельского поселения</t>
  </si>
  <si>
    <t>на</t>
  </si>
  <si>
    <t>2014</t>
  </si>
  <si>
    <t>год</t>
  </si>
  <si>
    <t>Наименование заказчика</t>
  </si>
  <si>
    <t>Администрация Кожевниковского сельского поселения</t>
  </si>
  <si>
    <t>Юридический адрес, телефон, электронная почта заказчика</t>
  </si>
  <si>
    <t>636160, Томская область, Кожевниковский район, с. Кожевниково, ул. Гагарина, 17; тел/факс 8 (38244) 22 481, 21 734; koznev@tomsk.gov.ru</t>
  </si>
  <si>
    <t>ИНН</t>
  </si>
  <si>
    <t>7008006663</t>
  </si>
  <si>
    <t>КПП</t>
  </si>
  <si>
    <t>700801001</t>
  </si>
  <si>
    <t>ОКТМО</t>
  </si>
  <si>
    <t>69628435</t>
  </si>
  <si>
    <t>КБК</t>
  </si>
  <si>
    <t>ОКВЭД</t>
  </si>
  <si>
    <t>ОКДП</t>
  </si>
  <si>
    <t>Условия контракта</t>
  </si>
  <si>
    <t>Способ размещения заказа</t>
  </si>
  <si>
    <t>Обоснование внесения изменений</t>
  </si>
  <si>
    <t>№ заказа (№ лота)</t>
  </si>
  <si>
    <t>Наименование предмета контракта</t>
  </si>
  <si>
    <t>Минимально необходимые требования, предъявляемые
к предмету контракта</t>
  </si>
  <si>
    <t>Ед. измерения</t>
  </si>
  <si>
    <t>Количество (объем)</t>
  </si>
  <si>
    <t>Ориентировочная начальная (максимальная) цена контракта (тыс. руб.)</t>
  </si>
  <si>
    <t>Условия финансового обеспечения исполнения контракта (включая размер аванса *)</t>
  </si>
  <si>
    <t>График осуществления процедур закупки</t>
  </si>
  <si>
    <t>Срок размещения заказа
(мес., год)</t>
  </si>
  <si>
    <t>Срок исполнения контракта (месяц, год)</t>
  </si>
  <si>
    <t>903.0104.0020400.244.340</t>
  </si>
  <si>
    <t>75.11.3</t>
  </si>
  <si>
    <t>23.20.11</t>
  </si>
  <si>
    <t>1</t>
  </si>
  <si>
    <t>Приобретение бензина</t>
  </si>
  <si>
    <t>Поставляемая продукция по своему качеству должна соответствовать действующим на предприятии ГОСТам и ТУ, а также иным российским стандартам</t>
  </si>
  <si>
    <t>литр</t>
  </si>
  <si>
    <t>в течении года</t>
  </si>
  <si>
    <t>с единсв. поставщ. Ст.93 п.4 44ФЗ</t>
  </si>
  <si>
    <t>2</t>
  </si>
  <si>
    <t>903.0103.0020400.244.340</t>
  </si>
  <si>
    <t>3</t>
  </si>
  <si>
    <t>903.0309.7953030.244.340</t>
  </si>
  <si>
    <t>4</t>
  </si>
  <si>
    <t>903.0310.2026700.244.340</t>
  </si>
  <si>
    <t>5</t>
  </si>
  <si>
    <t>02.01.14</t>
  </si>
  <si>
    <t>6</t>
  </si>
  <si>
    <t>Приобретение дров пожарной командой</t>
  </si>
  <si>
    <t>машин.</t>
  </si>
  <si>
    <t>903.0707.4310100.244.340</t>
  </si>
  <si>
    <t>7</t>
  </si>
  <si>
    <t>903.1101.5129702.244.340</t>
  </si>
  <si>
    <t>8</t>
  </si>
  <si>
    <t>903.0503.6000500.244.340</t>
  </si>
  <si>
    <t>9</t>
  </si>
  <si>
    <t>Приобретение дизельного топлива</t>
  </si>
  <si>
    <t>903.0113.7953010.244.226</t>
  </si>
  <si>
    <t>70.32.11</t>
  </si>
  <si>
    <t>10</t>
  </si>
  <si>
    <t xml:space="preserve">Оценка жилого и нежилого имущества поселения </t>
  </si>
  <si>
    <t>шт</t>
  </si>
  <si>
    <t>903.0113.7953020.244.226</t>
  </si>
  <si>
    <t>74.20.52</t>
  </si>
  <si>
    <t>11</t>
  </si>
  <si>
    <t xml:space="preserve">Услуги в области ландшафтной архитектуры
</t>
  </si>
  <si>
    <t>903.0409.3150212.244.225</t>
  </si>
  <si>
    <t>45.23.11</t>
  </si>
  <si>
    <t>12</t>
  </si>
  <si>
    <t>Работы по восстановлению дорожный покрытий</t>
  </si>
  <si>
    <t>кв.м.</t>
  </si>
  <si>
    <t>май 2014</t>
  </si>
  <si>
    <t>август 2014</t>
  </si>
  <si>
    <t>электронный аукцион</t>
  </si>
  <si>
    <t>90.03.13</t>
  </si>
  <si>
    <t>13</t>
  </si>
  <si>
    <t xml:space="preserve">Услуги по уборке территории, улучшению санитарного состояния и аналогичные услуги Грейдирование улиц)
</t>
  </si>
  <si>
    <t>машино/час</t>
  </si>
  <si>
    <t>сентябрь 2014</t>
  </si>
  <si>
    <t>903.0502.5220310.414.310</t>
  </si>
  <si>
    <t>45.21.31</t>
  </si>
  <si>
    <t>14</t>
  </si>
  <si>
    <t>Строительство газопроводов высокого и низкого давлений</t>
  </si>
  <si>
    <t>903.0502.7950400.414.310</t>
  </si>
  <si>
    <t>15</t>
  </si>
  <si>
    <t>903.0104.0020400.244.223</t>
  </si>
  <si>
    <t>40.30.10</t>
  </si>
  <si>
    <t>16</t>
  </si>
  <si>
    <t>Тепловая энергия (услуги по передаче и распределению пара и горячей воды)</t>
  </si>
  <si>
    <t>Гкал</t>
  </si>
  <si>
    <t>извещение №0165300004814000001 от 11.03.2014</t>
  </si>
  <si>
    <t>с единсв. поставщ. Ст.93 п.8 44ФЗ</t>
  </si>
  <si>
    <t>17</t>
  </si>
  <si>
    <t>извещение №0165300004814000006 от 11.03.2014</t>
  </si>
  <si>
    <t>18</t>
  </si>
  <si>
    <t>Услуги по очистке от снега и льда улиц, дорог, шоссе, магистралей и т.п.</t>
  </si>
  <si>
    <t>км</t>
  </si>
  <si>
    <t>извещение №0165300004813000027 от 13.02.2014</t>
  </si>
  <si>
    <t>19</t>
  </si>
  <si>
    <t>извещение №0165300004813000022 от 31.12.2013</t>
  </si>
  <si>
    <t>20</t>
  </si>
  <si>
    <t>извещение №0165300004813000024 от 21.12.2013</t>
  </si>
  <si>
    <t>котировка</t>
  </si>
  <si>
    <t>с единсв. поставщ. Ст.93 п. 4  44ФЗ</t>
  </si>
  <si>
    <t>903.0503.6000100.244.223</t>
  </si>
  <si>
    <t>40.11.10</t>
  </si>
  <si>
    <t>21</t>
  </si>
  <si>
    <t>Электроэнергия</t>
  </si>
  <si>
    <t>извещение № 0583           от 27.12.2013</t>
  </si>
  <si>
    <t>с единсв. поставщ. Ст.55 п.  94ФЗ</t>
  </si>
  <si>
    <t>903.0503.6000100.244.225</t>
  </si>
  <si>
    <t>75.11.3.</t>
  </si>
  <si>
    <t>75.24.11</t>
  </si>
  <si>
    <t>22</t>
  </si>
  <si>
    <t>Техобслуживание объектов уличного освещения</t>
  </si>
  <si>
    <t>мес</t>
  </si>
  <si>
    <t>извещение №0165300004813000026 от 09.01.2014</t>
  </si>
  <si>
    <t>903.0503.6000500.244.310</t>
  </si>
  <si>
    <t>31.50.32</t>
  </si>
  <si>
    <t>23</t>
  </si>
  <si>
    <t>Наборы осветительные для новогодних елок (электрогирлянды и аналогичные электроосветительные приборы)</t>
  </si>
  <si>
    <t>извещение №0165300004813000025 от 09.01.2014</t>
  </si>
  <si>
    <t>903.0104.0020400.242.221</t>
  </si>
  <si>
    <t>64.20.11</t>
  </si>
  <si>
    <t>24</t>
  </si>
  <si>
    <t>Услуги местной телефонной связи</t>
  </si>
  <si>
    <t>извещение №0165300004814000003 от 11.03.2014</t>
  </si>
  <si>
    <t>Ростелеком</t>
  </si>
  <si>
    <t>64.20.23.120</t>
  </si>
  <si>
    <t>25</t>
  </si>
  <si>
    <t>Абонентская плата за интернет</t>
  </si>
  <si>
    <t>с единсв. поставщ. Ст.93 п. 1  44ФЗ</t>
  </si>
  <si>
    <t>26</t>
  </si>
  <si>
    <t>Услуги местной телефонной связи с. Киреевск</t>
  </si>
  <si>
    <t>Wellcom</t>
  </si>
  <si>
    <t>903.0104.0020400.244.225</t>
  </si>
  <si>
    <t>70.32.12.820</t>
  </si>
  <si>
    <t>27</t>
  </si>
  <si>
    <t>Работы по техобслуживанию сигнализации</t>
  </si>
  <si>
    <t>с единсв. поставщ. Ст.93 п.4  44ФЗ</t>
  </si>
  <si>
    <t>903.0104.0020400.242.226</t>
  </si>
  <si>
    <t>72.22.11</t>
  </si>
  <si>
    <t>28</t>
  </si>
  <si>
    <t>Услуги по разработке и сопровождению заказанного програмного обеспечения</t>
  </si>
  <si>
    <t>72.40.11</t>
  </si>
  <si>
    <t>29</t>
  </si>
  <si>
    <t>Услуги по размещению информации в сети (обслуживание сайта)</t>
  </si>
  <si>
    <t>72.22.15</t>
  </si>
  <si>
    <t>30</t>
  </si>
  <si>
    <t>Услуги удостоверяющих центров по изготовлению ЭЦП</t>
  </si>
  <si>
    <t>903.0104.0020400.244.226</t>
  </si>
  <si>
    <t>66.03.21</t>
  </si>
  <si>
    <t>31</t>
  </si>
  <si>
    <t>Услуги по страхованию гражданской ответственности владельцев наземных транспортных средств</t>
  </si>
  <si>
    <t>52.47.46</t>
  </si>
  <si>
    <t>32</t>
  </si>
  <si>
    <t>Канцтовары и бумага</t>
  </si>
  <si>
    <t>усл.един.</t>
  </si>
  <si>
    <t>аппарат</t>
  </si>
  <si>
    <t>903.0801.4409900.244.340</t>
  </si>
  <si>
    <t>33</t>
  </si>
  <si>
    <t>Мероприят. РДК</t>
  </si>
  <si>
    <t>903.0801.7950800.244.340</t>
  </si>
  <si>
    <t>75.11.4</t>
  </si>
  <si>
    <t>52.47.47</t>
  </si>
  <si>
    <t>34</t>
  </si>
  <si>
    <t>Творческий отчет</t>
  </si>
  <si>
    <t>молодежн. Политика</t>
  </si>
  <si>
    <t>35</t>
  </si>
  <si>
    <t>Спротр (грамоты)</t>
  </si>
  <si>
    <t>903.0104.0020400.244.221</t>
  </si>
  <si>
    <t>21.23.12.310</t>
  </si>
  <si>
    <t>36</t>
  </si>
  <si>
    <t xml:space="preserve">Конверты </t>
  </si>
  <si>
    <t>903.1101.0700501.244.340</t>
  </si>
  <si>
    <t>52.12.10.</t>
  </si>
  <si>
    <t>37</t>
  </si>
  <si>
    <t>Хозтовары</t>
  </si>
  <si>
    <t>усл.ед.</t>
  </si>
  <si>
    <t>(ДРСУ депутатские)</t>
  </si>
  <si>
    <t>38</t>
  </si>
  <si>
    <t>благоустр.</t>
  </si>
  <si>
    <t>903.0501.3900300.244.340</t>
  </si>
  <si>
    <t>39</t>
  </si>
  <si>
    <t>материалы на ремонт муниц.жтлья</t>
  </si>
  <si>
    <t>903.0502.3910500.244.340</t>
  </si>
  <si>
    <t>40</t>
  </si>
  <si>
    <t>материалы на ремонт коммунал.хоз-ва</t>
  </si>
  <si>
    <t>41</t>
  </si>
  <si>
    <t>мероприятия РДК</t>
  </si>
  <si>
    <t>52.11.2</t>
  </si>
  <si>
    <t>42</t>
  </si>
  <si>
    <t>Продукты питания</t>
  </si>
  <si>
    <t>мероприят.РДК</t>
  </si>
  <si>
    <t>43</t>
  </si>
  <si>
    <t>мероприят.молод.политика</t>
  </si>
  <si>
    <t>903.1101.5129702.244.3340</t>
  </si>
  <si>
    <t>36.22.13</t>
  </si>
  <si>
    <t>44</t>
  </si>
  <si>
    <t>Спортивные кубки, медали, инвентарь</t>
  </si>
  <si>
    <t>мероприятия спорт.</t>
  </si>
  <si>
    <t>903.0502.3910500.244.310</t>
  </si>
  <si>
    <t>45</t>
  </si>
  <si>
    <t>кол.домов</t>
  </si>
  <si>
    <t>извещение №0165300004813000015 от 06.11.2013</t>
  </si>
  <si>
    <t>903.0503.6000100.244.340</t>
  </si>
  <si>
    <t>31.50.25</t>
  </si>
  <si>
    <t>46</t>
  </si>
  <si>
    <t>Лампы уличного освещения</t>
  </si>
  <si>
    <t>20.10.10</t>
  </si>
  <si>
    <t>47</t>
  </si>
  <si>
    <t>Пиломатериал</t>
  </si>
  <si>
    <t>куб.м.</t>
  </si>
  <si>
    <t>(благоустройство )</t>
  </si>
  <si>
    <t>903.0503.6000500.244.225</t>
  </si>
  <si>
    <t>90.02.13</t>
  </si>
  <si>
    <t>48</t>
  </si>
  <si>
    <t>Услуги по вывозу мусора на полигоны</t>
  </si>
  <si>
    <t>маш.час</t>
  </si>
  <si>
    <t>Благоустр.</t>
  </si>
  <si>
    <t>49</t>
  </si>
  <si>
    <t>50.20.11</t>
  </si>
  <si>
    <t>50</t>
  </si>
  <si>
    <t>Услуги по техобслуживанию транспортных средств</t>
  </si>
  <si>
    <t>72.50.11</t>
  </si>
  <si>
    <t>51</t>
  </si>
  <si>
    <t>Услуги по техобслуживанию и ремонту офисных машин</t>
  </si>
  <si>
    <t>усл.ед</t>
  </si>
  <si>
    <t>Попович А.А., Дубовой заправка картр.</t>
  </si>
  <si>
    <t>52</t>
  </si>
  <si>
    <t>Бланки (квитанционные книжки)</t>
  </si>
  <si>
    <t>64.11.11</t>
  </si>
  <si>
    <t>53</t>
  </si>
  <si>
    <t>Подписка на газеты, журналы и др. периодические  издания.</t>
  </si>
  <si>
    <t>903.0501.39100300.244.225</t>
  </si>
  <si>
    <t>54</t>
  </si>
  <si>
    <t>Услуги по ремонту муниципального жилья</t>
  </si>
  <si>
    <t>903.0502.39100300.244.225</t>
  </si>
  <si>
    <t>55</t>
  </si>
  <si>
    <t>Услуги по ремонту коммунального хозяйства</t>
  </si>
  <si>
    <t>903.0501.39100300.244.223</t>
  </si>
  <si>
    <t>90.01.11</t>
  </si>
  <si>
    <t>56</t>
  </si>
  <si>
    <t>Услуги ассенизаторской машины</t>
  </si>
  <si>
    <t>903.1004.5223301.323.310</t>
  </si>
  <si>
    <t>70.12.11</t>
  </si>
  <si>
    <t>57</t>
  </si>
  <si>
    <t>Строительство жилых помещений детям-сиротам</t>
  </si>
  <si>
    <t>1 квартал 2014</t>
  </si>
  <si>
    <t>903.0502.7950400.244.226</t>
  </si>
  <si>
    <t>74.20.40</t>
  </si>
  <si>
    <t>58</t>
  </si>
  <si>
    <t>Разработка ПДС</t>
  </si>
  <si>
    <t>903.1101.5129702.244.223</t>
  </si>
  <si>
    <t>40.12.10</t>
  </si>
  <si>
    <t>59</t>
  </si>
  <si>
    <t>Электроэнергия произведенная электростанциями общего пользования</t>
  </si>
  <si>
    <t>Кват</t>
  </si>
  <si>
    <t>29.12.11</t>
  </si>
  <si>
    <t>60</t>
  </si>
  <si>
    <t>Приобретение погружных насосов</t>
  </si>
  <si>
    <t>903.0113.0700503.244.225</t>
  </si>
  <si>
    <t>70.32.13</t>
  </si>
  <si>
    <t>61</t>
  </si>
  <si>
    <t>Обслуживание узлов учета тепла</t>
  </si>
  <si>
    <t xml:space="preserve">мес </t>
  </si>
  <si>
    <t>75.22.11</t>
  </si>
  <si>
    <t>Изготовление ЭЦП</t>
  </si>
  <si>
    <t>74.30.14</t>
  </si>
  <si>
    <t>Услуги по техосмотру автотранспортных средств</t>
  </si>
  <si>
    <t>Итого:</t>
  </si>
  <si>
    <t>Итого по котировки:</t>
  </si>
  <si>
    <t>Итого по электронному аукциону:</t>
  </si>
  <si>
    <t>Итого по единственному поставщику:</t>
  </si>
  <si>
    <t>Малолетко Александр Александрович</t>
  </si>
  <si>
    <t xml:space="preserve"> "</t>
  </si>
  <si>
    <t>"</t>
  </si>
  <si>
    <t>март</t>
  </si>
  <si>
    <t xml:space="preserve"> г.</t>
  </si>
  <si>
    <t>(Ф.И.О., должность руководителя (уполномоченного должностного лица) заказчика)</t>
  </si>
  <si>
    <t>(подпись)</t>
  </si>
  <si>
    <t>(дата утверждения)</t>
  </si>
  <si>
    <t>М.П.</t>
  </si>
  <si>
    <t>62</t>
  </si>
  <si>
    <t>63</t>
  </si>
  <si>
    <t>64</t>
  </si>
  <si>
    <t>65</t>
  </si>
  <si>
    <t>66</t>
  </si>
  <si>
    <t>903.0104.0020400.244.310</t>
  </si>
  <si>
    <t>36.11.11</t>
  </si>
  <si>
    <t>Стул</t>
  </si>
  <si>
    <t xml:space="preserve">от 14 марта 2014 года № </t>
  </si>
</sst>
</file>

<file path=xl/styles.xml><?xml version="1.0" encoding="utf-8"?>
<styleSheet xmlns="http://schemas.openxmlformats.org/spreadsheetml/2006/main">
  <numFmts count="2">
    <numFmt numFmtId="164" formatCode="#,##0_р_."/>
    <numFmt numFmtId="165" formatCode="#,##0.0_р_."/>
  </numFmts>
  <fonts count="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justify" textRotation="90"/>
    </xf>
    <xf numFmtId="49" fontId="1" fillId="2" borderId="3" xfId="0" applyNumberFormat="1" applyFont="1" applyFill="1" applyBorder="1" applyAlignment="1">
      <alignment horizontal="center" vertical="justify" textRotation="90"/>
    </xf>
    <xf numFmtId="49" fontId="1" fillId="2" borderId="4" xfId="0" applyNumberFormat="1" applyFont="1" applyFill="1" applyBorder="1" applyAlignment="1">
      <alignment horizontal="center" vertical="justify" textRotation="90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justify" textRotation="90"/>
    </xf>
    <xf numFmtId="49" fontId="1" fillId="0" borderId="3" xfId="0" applyNumberFormat="1" applyFont="1" applyFill="1" applyBorder="1" applyAlignment="1">
      <alignment horizontal="center" vertical="justify" textRotation="90"/>
    </xf>
    <xf numFmtId="49" fontId="1" fillId="0" borderId="4" xfId="0" applyNumberFormat="1" applyFont="1" applyFill="1" applyBorder="1" applyAlignment="1">
      <alignment horizontal="center" vertical="justify" textRotation="90"/>
    </xf>
    <xf numFmtId="0" fontId="1" fillId="2" borderId="5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justify" textRotation="90" wrapText="1"/>
    </xf>
    <xf numFmtId="49" fontId="1" fillId="0" borderId="3" xfId="0" applyNumberFormat="1" applyFont="1" applyFill="1" applyBorder="1" applyAlignment="1">
      <alignment horizontal="center" vertical="justify" textRotation="90" wrapText="1"/>
    </xf>
    <xf numFmtId="49" fontId="1" fillId="0" borderId="4" xfId="0" applyNumberFormat="1" applyFont="1" applyFill="1" applyBorder="1" applyAlignment="1">
      <alignment horizontal="center" vertical="justify" textRotation="90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L93"/>
  <sheetViews>
    <sheetView tabSelected="1" topLeftCell="A85" workbookViewId="0">
      <selection activeCell="GT18" sqref="GT18"/>
    </sheetView>
  </sheetViews>
  <sheetFormatPr defaultColWidth="0.85546875" defaultRowHeight="15"/>
  <cols>
    <col min="1" max="9" width="0.85546875" style="8"/>
    <col min="10" max="10" width="1.28515625" style="8" customWidth="1"/>
    <col min="11" max="29" width="0.85546875" style="8"/>
    <col min="30" max="30" width="2" style="8" customWidth="1"/>
    <col min="31" max="47" width="0.85546875" style="8"/>
    <col min="48" max="48" width="0.85546875" style="8" hidden="1" customWidth="1"/>
    <col min="49" max="49" width="0.28515625" style="8" hidden="1" customWidth="1"/>
    <col min="50" max="50" width="0.85546875" style="8" hidden="1" customWidth="1"/>
    <col min="51" max="111" width="0.85546875" style="8"/>
    <col min="112" max="119" width="0.85546875" style="8" customWidth="1"/>
    <col min="120" max="120" width="0.85546875" style="8" hidden="1" customWidth="1"/>
    <col min="121" max="121" width="0.85546875" style="8" customWidth="1"/>
    <col min="122" max="132" width="0.85546875" style="8"/>
    <col min="133" max="133" width="2.7109375" style="8" bestFit="1" customWidth="1"/>
    <col min="134" max="167" width="0.85546875" style="8"/>
    <col min="168" max="16384" width="0.85546875" style="3"/>
  </cols>
  <sheetData>
    <row r="1" spans="1:167" s="2" customFormat="1" ht="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 t="s">
        <v>0</v>
      </c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</row>
    <row r="2" spans="1:167" s="2" customFormat="1" ht="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 t="s">
        <v>1</v>
      </c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</row>
    <row r="3" spans="1:167" s="2" customFormat="1" ht="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 t="s">
        <v>294</v>
      </c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>
        <v>28</v>
      </c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</row>
    <row r="5" spans="1:167" ht="16.5">
      <c r="A5" s="84" t="s">
        <v>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</row>
    <row r="6" spans="1:167" ht="16.5">
      <c r="A6" s="84" t="s">
        <v>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</row>
    <row r="7" spans="1:167" s="6" customFormat="1" ht="16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5" t="s">
        <v>4</v>
      </c>
      <c r="CA7" s="4"/>
      <c r="CB7" s="85" t="s">
        <v>5</v>
      </c>
      <c r="CC7" s="85"/>
      <c r="CD7" s="85"/>
      <c r="CE7" s="85"/>
      <c r="CF7" s="85"/>
      <c r="CG7" s="85"/>
      <c r="CH7" s="85"/>
      <c r="CI7" s="85"/>
      <c r="CJ7" s="85"/>
      <c r="CK7" s="85"/>
      <c r="CL7" s="4"/>
      <c r="CM7" s="4" t="s">
        <v>6</v>
      </c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9" spans="1:167">
      <c r="A9" s="7"/>
      <c r="B9" s="81" t="s">
        <v>7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2"/>
      <c r="AV9" s="86" t="s">
        <v>8</v>
      </c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</row>
    <row r="10" spans="1:167">
      <c r="A10" s="7"/>
      <c r="B10" s="81" t="s">
        <v>9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2"/>
      <c r="AV10" s="83" t="s">
        <v>10</v>
      </c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83"/>
      <c r="DZ10" s="83"/>
      <c r="EA10" s="83"/>
      <c r="EB10" s="83"/>
      <c r="EC10" s="83"/>
      <c r="ED10" s="83"/>
      <c r="EE10" s="83"/>
      <c r="EF10" s="83"/>
      <c r="EG10" s="83"/>
      <c r="EH10" s="83"/>
      <c r="EI10" s="83"/>
      <c r="EJ10" s="83"/>
      <c r="EK10" s="83"/>
      <c r="EL10" s="83"/>
      <c r="EM10" s="83"/>
    </row>
    <row r="11" spans="1:167">
      <c r="A11" s="7"/>
      <c r="B11" s="81" t="s">
        <v>11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2"/>
      <c r="AV11" s="83" t="s">
        <v>12</v>
      </c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</row>
    <row r="12" spans="1:167">
      <c r="A12" s="7"/>
      <c r="B12" s="81" t="s">
        <v>13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2"/>
      <c r="AV12" s="83" t="s">
        <v>14</v>
      </c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3"/>
      <c r="CX12" s="83"/>
      <c r="CY12" s="83"/>
      <c r="CZ12" s="83"/>
      <c r="DA12" s="83"/>
      <c r="DB12" s="83"/>
      <c r="DC12" s="83"/>
      <c r="DD12" s="83"/>
      <c r="DE12" s="83"/>
      <c r="DF12" s="83"/>
      <c r="DG12" s="83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  <c r="DW12" s="83"/>
      <c r="DX12" s="83"/>
      <c r="DY12" s="83"/>
      <c r="DZ12" s="83"/>
      <c r="EA12" s="83"/>
      <c r="EB12" s="83"/>
      <c r="EC12" s="83"/>
      <c r="ED12" s="83"/>
      <c r="EE12" s="83"/>
      <c r="EF12" s="83"/>
      <c r="EG12" s="83"/>
      <c r="EH12" s="83"/>
      <c r="EI12" s="83"/>
      <c r="EJ12" s="83"/>
      <c r="EK12" s="83"/>
      <c r="EL12" s="83"/>
      <c r="EM12" s="83"/>
    </row>
    <row r="13" spans="1:167">
      <c r="A13" s="7"/>
      <c r="B13" s="81" t="s">
        <v>15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2"/>
      <c r="AV13" s="83" t="s">
        <v>16</v>
      </c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</row>
    <row r="15" spans="1:167" s="9" customFormat="1" ht="12">
      <c r="A15" s="15" t="s">
        <v>17</v>
      </c>
      <c r="B15" s="15"/>
      <c r="C15" s="15"/>
      <c r="D15" s="15"/>
      <c r="E15" s="15"/>
      <c r="F15" s="15"/>
      <c r="G15" s="15"/>
      <c r="H15" s="15"/>
      <c r="I15" s="15"/>
      <c r="J15" s="15"/>
      <c r="K15" s="15" t="s">
        <v>18</v>
      </c>
      <c r="L15" s="15"/>
      <c r="M15" s="15"/>
      <c r="N15" s="15"/>
      <c r="O15" s="15"/>
      <c r="P15" s="15"/>
      <c r="Q15" s="15"/>
      <c r="R15" s="15"/>
      <c r="S15" s="15"/>
      <c r="T15" s="15"/>
      <c r="U15" s="15" t="s">
        <v>19</v>
      </c>
      <c r="V15" s="15"/>
      <c r="W15" s="15"/>
      <c r="X15" s="15"/>
      <c r="Y15" s="15"/>
      <c r="Z15" s="15"/>
      <c r="AA15" s="15"/>
      <c r="AB15" s="15"/>
      <c r="AC15" s="15"/>
      <c r="AD15" s="15"/>
      <c r="AE15" s="75" t="s">
        <v>20</v>
      </c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7"/>
      <c r="EN15" s="69" t="s">
        <v>21</v>
      </c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1"/>
      <c r="EZ15" s="69" t="s">
        <v>22</v>
      </c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1"/>
    </row>
    <row r="16" spans="1:167" s="9" customFormat="1" ht="1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69" t="s">
        <v>23</v>
      </c>
      <c r="AF16" s="70"/>
      <c r="AG16" s="70"/>
      <c r="AH16" s="70"/>
      <c r="AI16" s="70"/>
      <c r="AJ16" s="70"/>
      <c r="AK16" s="71"/>
      <c r="AL16" s="69" t="s">
        <v>24</v>
      </c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1"/>
      <c r="AY16" s="69" t="s">
        <v>25</v>
      </c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1"/>
      <c r="BN16" s="69" t="s">
        <v>26</v>
      </c>
      <c r="BO16" s="70"/>
      <c r="BP16" s="70"/>
      <c r="BQ16" s="70"/>
      <c r="BR16" s="70"/>
      <c r="BS16" s="70"/>
      <c r="BT16" s="70"/>
      <c r="BU16" s="70"/>
      <c r="BV16" s="70"/>
      <c r="BW16" s="70"/>
      <c r="BX16" s="71"/>
      <c r="BY16" s="69" t="s">
        <v>27</v>
      </c>
      <c r="BZ16" s="70"/>
      <c r="CA16" s="70"/>
      <c r="CB16" s="70"/>
      <c r="CC16" s="70"/>
      <c r="CD16" s="70"/>
      <c r="CE16" s="70"/>
      <c r="CF16" s="70"/>
      <c r="CG16" s="70"/>
      <c r="CH16" s="70"/>
      <c r="CI16" s="71"/>
      <c r="CJ16" s="69" t="s">
        <v>28</v>
      </c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1"/>
      <c r="CZ16" s="69" t="s">
        <v>29</v>
      </c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1"/>
      <c r="DP16" s="75" t="s">
        <v>30</v>
      </c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7"/>
      <c r="EN16" s="78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80"/>
      <c r="EZ16" s="78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80"/>
    </row>
    <row r="17" spans="1:167" s="9" customFormat="1" ht="1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72"/>
      <c r="AF17" s="73"/>
      <c r="AG17" s="73"/>
      <c r="AH17" s="73"/>
      <c r="AI17" s="73"/>
      <c r="AJ17" s="73"/>
      <c r="AK17" s="74"/>
      <c r="AL17" s="72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4"/>
      <c r="AY17" s="72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4"/>
      <c r="BN17" s="72"/>
      <c r="BO17" s="73"/>
      <c r="BP17" s="73"/>
      <c r="BQ17" s="73"/>
      <c r="BR17" s="73"/>
      <c r="BS17" s="73"/>
      <c r="BT17" s="73"/>
      <c r="BU17" s="73"/>
      <c r="BV17" s="73"/>
      <c r="BW17" s="73"/>
      <c r="BX17" s="74"/>
      <c r="BY17" s="72"/>
      <c r="BZ17" s="73"/>
      <c r="CA17" s="73"/>
      <c r="CB17" s="73"/>
      <c r="CC17" s="73"/>
      <c r="CD17" s="73"/>
      <c r="CE17" s="73"/>
      <c r="CF17" s="73"/>
      <c r="CG17" s="73"/>
      <c r="CH17" s="73"/>
      <c r="CI17" s="74"/>
      <c r="CJ17" s="72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4"/>
      <c r="CZ17" s="72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4"/>
      <c r="DP17" s="15" t="s">
        <v>31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 t="s">
        <v>32</v>
      </c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72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4"/>
      <c r="EZ17" s="72"/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4"/>
    </row>
    <row r="18" spans="1:167" s="10" customFormat="1" ht="12">
      <c r="A18" s="28">
        <v>1</v>
      </c>
      <c r="B18" s="28"/>
      <c r="C18" s="28"/>
      <c r="D18" s="28"/>
      <c r="E18" s="28"/>
      <c r="F18" s="28"/>
      <c r="G18" s="28"/>
      <c r="H18" s="28"/>
      <c r="I18" s="28"/>
      <c r="J18" s="28"/>
      <c r="K18" s="28">
        <v>2</v>
      </c>
      <c r="L18" s="28"/>
      <c r="M18" s="28"/>
      <c r="N18" s="28"/>
      <c r="O18" s="28"/>
      <c r="P18" s="28"/>
      <c r="Q18" s="28"/>
      <c r="R18" s="28"/>
      <c r="S18" s="28"/>
      <c r="T18" s="28"/>
      <c r="U18" s="28">
        <v>3</v>
      </c>
      <c r="V18" s="28"/>
      <c r="W18" s="28"/>
      <c r="X18" s="28"/>
      <c r="Y18" s="28"/>
      <c r="Z18" s="28"/>
      <c r="AA18" s="28"/>
      <c r="AB18" s="28"/>
      <c r="AC18" s="28"/>
      <c r="AD18" s="28"/>
      <c r="AE18" s="28">
        <v>4</v>
      </c>
      <c r="AF18" s="28"/>
      <c r="AG18" s="28"/>
      <c r="AH18" s="28"/>
      <c r="AI18" s="28"/>
      <c r="AJ18" s="28"/>
      <c r="AK18" s="28"/>
      <c r="AL18" s="28">
        <v>5</v>
      </c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>
        <v>6</v>
      </c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>
        <v>7</v>
      </c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>
        <v>8</v>
      </c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>
        <v>9</v>
      </c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>
        <v>10</v>
      </c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>
        <v>11</v>
      </c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>
        <v>12</v>
      </c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>
        <v>13</v>
      </c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>
        <v>14</v>
      </c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</row>
    <row r="19" spans="1:167" s="10" customFormat="1" ht="150" customHeight="1">
      <c r="A19" s="24" t="s">
        <v>33</v>
      </c>
      <c r="B19" s="25"/>
      <c r="C19" s="25"/>
      <c r="D19" s="25"/>
      <c r="E19" s="25"/>
      <c r="F19" s="25"/>
      <c r="G19" s="25"/>
      <c r="H19" s="25"/>
      <c r="I19" s="25"/>
      <c r="J19" s="26"/>
      <c r="K19" s="27" t="s">
        <v>34</v>
      </c>
      <c r="L19" s="27"/>
      <c r="M19" s="27"/>
      <c r="N19" s="27"/>
      <c r="O19" s="27"/>
      <c r="P19" s="27"/>
      <c r="Q19" s="27"/>
      <c r="R19" s="27"/>
      <c r="S19" s="27"/>
      <c r="T19" s="27"/>
      <c r="U19" s="27" t="s">
        <v>35</v>
      </c>
      <c r="V19" s="27"/>
      <c r="W19" s="27"/>
      <c r="X19" s="27"/>
      <c r="Y19" s="27"/>
      <c r="Z19" s="27"/>
      <c r="AA19" s="27"/>
      <c r="AB19" s="27"/>
      <c r="AC19" s="27"/>
      <c r="AD19" s="27"/>
      <c r="AE19" s="27" t="s">
        <v>36</v>
      </c>
      <c r="AF19" s="27"/>
      <c r="AG19" s="27"/>
      <c r="AH19" s="27"/>
      <c r="AI19" s="27"/>
      <c r="AJ19" s="27"/>
      <c r="AK19" s="27"/>
      <c r="AL19" s="23" t="s">
        <v>37</v>
      </c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 t="s">
        <v>38</v>
      </c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8" t="s">
        <v>39</v>
      </c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68">
        <v>4107</v>
      </c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30">
        <v>90</v>
      </c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14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4" t="s">
        <v>40</v>
      </c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6"/>
      <c r="EN19" s="23" t="s">
        <v>41</v>
      </c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</row>
    <row r="20" spans="1:167" s="10" customFormat="1" ht="150" customHeight="1">
      <c r="A20" s="24" t="s">
        <v>33</v>
      </c>
      <c r="B20" s="25"/>
      <c r="C20" s="25"/>
      <c r="D20" s="25"/>
      <c r="E20" s="25"/>
      <c r="F20" s="25"/>
      <c r="G20" s="25"/>
      <c r="H20" s="25"/>
      <c r="I20" s="25"/>
      <c r="J20" s="26"/>
      <c r="K20" s="27" t="s">
        <v>34</v>
      </c>
      <c r="L20" s="27"/>
      <c r="M20" s="27"/>
      <c r="N20" s="27"/>
      <c r="O20" s="27"/>
      <c r="P20" s="27"/>
      <c r="Q20" s="27"/>
      <c r="R20" s="27"/>
      <c r="S20" s="27"/>
      <c r="T20" s="27"/>
      <c r="U20" s="27" t="s">
        <v>35</v>
      </c>
      <c r="V20" s="27"/>
      <c r="W20" s="27"/>
      <c r="X20" s="27"/>
      <c r="Y20" s="27"/>
      <c r="Z20" s="27"/>
      <c r="AA20" s="27"/>
      <c r="AB20" s="27"/>
      <c r="AC20" s="27"/>
      <c r="AD20" s="27"/>
      <c r="AE20" s="27" t="s">
        <v>42</v>
      </c>
      <c r="AF20" s="27"/>
      <c r="AG20" s="27"/>
      <c r="AH20" s="27"/>
      <c r="AI20" s="27"/>
      <c r="AJ20" s="27"/>
      <c r="AK20" s="27"/>
      <c r="AL20" s="23" t="s">
        <v>37</v>
      </c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 t="s">
        <v>38</v>
      </c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8" t="s">
        <v>39</v>
      </c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68">
        <v>4107</v>
      </c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30">
        <v>25</v>
      </c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14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4" t="s">
        <v>40</v>
      </c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6"/>
      <c r="EN20" s="23" t="s">
        <v>41</v>
      </c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</row>
    <row r="21" spans="1:167" s="10" customFormat="1" ht="150" customHeight="1">
      <c r="A21" s="24" t="s">
        <v>43</v>
      </c>
      <c r="B21" s="25"/>
      <c r="C21" s="25"/>
      <c r="D21" s="25"/>
      <c r="E21" s="25"/>
      <c r="F21" s="25"/>
      <c r="G21" s="25"/>
      <c r="H21" s="25"/>
      <c r="I21" s="25"/>
      <c r="J21" s="26"/>
      <c r="K21" s="27" t="s">
        <v>34</v>
      </c>
      <c r="L21" s="27"/>
      <c r="M21" s="27"/>
      <c r="N21" s="27"/>
      <c r="O21" s="27"/>
      <c r="P21" s="27"/>
      <c r="Q21" s="27"/>
      <c r="R21" s="27"/>
      <c r="S21" s="27"/>
      <c r="T21" s="27"/>
      <c r="U21" s="27" t="s">
        <v>35</v>
      </c>
      <c r="V21" s="27"/>
      <c r="W21" s="27"/>
      <c r="X21" s="27"/>
      <c r="Y21" s="27"/>
      <c r="Z21" s="27"/>
      <c r="AA21" s="27"/>
      <c r="AB21" s="27"/>
      <c r="AC21" s="27"/>
      <c r="AD21" s="27"/>
      <c r="AE21" s="27" t="s">
        <v>44</v>
      </c>
      <c r="AF21" s="27"/>
      <c r="AG21" s="27"/>
      <c r="AH21" s="27"/>
      <c r="AI21" s="27"/>
      <c r="AJ21" s="27"/>
      <c r="AK21" s="27"/>
      <c r="AL21" s="23" t="s">
        <v>37</v>
      </c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 t="s">
        <v>38</v>
      </c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8" t="s">
        <v>39</v>
      </c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68">
        <v>146</v>
      </c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30">
        <v>4.0999999999999996</v>
      </c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14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4" t="s">
        <v>40</v>
      </c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6"/>
      <c r="EN21" s="23" t="s">
        <v>41</v>
      </c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</row>
    <row r="22" spans="1:167" s="10" customFormat="1" ht="150" customHeight="1">
      <c r="A22" s="24" t="s">
        <v>45</v>
      </c>
      <c r="B22" s="25"/>
      <c r="C22" s="25"/>
      <c r="D22" s="25"/>
      <c r="E22" s="25"/>
      <c r="F22" s="25"/>
      <c r="G22" s="25"/>
      <c r="H22" s="25"/>
      <c r="I22" s="25"/>
      <c r="J22" s="26"/>
      <c r="K22" s="27" t="s">
        <v>34</v>
      </c>
      <c r="L22" s="27"/>
      <c r="M22" s="27"/>
      <c r="N22" s="27"/>
      <c r="O22" s="27"/>
      <c r="P22" s="27"/>
      <c r="Q22" s="27"/>
      <c r="R22" s="27"/>
      <c r="S22" s="27"/>
      <c r="T22" s="27"/>
      <c r="U22" s="27" t="s">
        <v>35</v>
      </c>
      <c r="V22" s="27"/>
      <c r="W22" s="27"/>
      <c r="X22" s="27"/>
      <c r="Y22" s="27"/>
      <c r="Z22" s="27"/>
      <c r="AA22" s="27"/>
      <c r="AB22" s="27"/>
      <c r="AC22" s="27"/>
      <c r="AD22" s="27"/>
      <c r="AE22" s="27" t="s">
        <v>46</v>
      </c>
      <c r="AF22" s="27"/>
      <c r="AG22" s="27"/>
      <c r="AH22" s="27"/>
      <c r="AI22" s="27"/>
      <c r="AJ22" s="27"/>
      <c r="AK22" s="27"/>
      <c r="AL22" s="23" t="s">
        <v>37</v>
      </c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 t="s">
        <v>38</v>
      </c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8" t="s">
        <v>39</v>
      </c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68">
        <v>178</v>
      </c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30">
        <v>5</v>
      </c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14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4" t="s">
        <v>40</v>
      </c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6"/>
      <c r="EN22" s="23" t="s">
        <v>41</v>
      </c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</row>
    <row r="23" spans="1:167" s="10" customFormat="1" ht="150" customHeight="1">
      <c r="A23" s="24" t="s">
        <v>47</v>
      </c>
      <c r="B23" s="25"/>
      <c r="C23" s="25"/>
      <c r="D23" s="25"/>
      <c r="E23" s="25"/>
      <c r="F23" s="25"/>
      <c r="G23" s="25"/>
      <c r="H23" s="25"/>
      <c r="I23" s="25"/>
      <c r="J23" s="26"/>
      <c r="K23" s="27" t="s">
        <v>34</v>
      </c>
      <c r="L23" s="27"/>
      <c r="M23" s="27"/>
      <c r="N23" s="27"/>
      <c r="O23" s="27"/>
      <c r="P23" s="27"/>
      <c r="Q23" s="27"/>
      <c r="R23" s="27"/>
      <c r="S23" s="27"/>
      <c r="T23" s="27"/>
      <c r="U23" s="27" t="s">
        <v>35</v>
      </c>
      <c r="V23" s="27"/>
      <c r="W23" s="27"/>
      <c r="X23" s="27"/>
      <c r="Y23" s="27"/>
      <c r="Z23" s="27"/>
      <c r="AA23" s="27"/>
      <c r="AB23" s="27"/>
      <c r="AC23" s="27"/>
      <c r="AD23" s="27"/>
      <c r="AE23" s="27" t="s">
        <v>48</v>
      </c>
      <c r="AF23" s="27"/>
      <c r="AG23" s="27"/>
      <c r="AH23" s="27"/>
      <c r="AI23" s="27"/>
      <c r="AJ23" s="27"/>
      <c r="AK23" s="27"/>
      <c r="AL23" s="23" t="s">
        <v>37</v>
      </c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 t="s">
        <v>38</v>
      </c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8" t="s">
        <v>39</v>
      </c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68">
        <v>1785</v>
      </c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30">
        <v>50</v>
      </c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14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4" t="s">
        <v>40</v>
      </c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6"/>
      <c r="EN23" s="23" t="s">
        <v>41</v>
      </c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</row>
    <row r="24" spans="1:167" s="10" customFormat="1" ht="150" customHeight="1">
      <c r="A24" s="24" t="s">
        <v>47</v>
      </c>
      <c r="B24" s="25"/>
      <c r="C24" s="25"/>
      <c r="D24" s="25"/>
      <c r="E24" s="25"/>
      <c r="F24" s="25"/>
      <c r="G24" s="25"/>
      <c r="H24" s="25"/>
      <c r="I24" s="25"/>
      <c r="J24" s="26"/>
      <c r="K24" s="27" t="s">
        <v>34</v>
      </c>
      <c r="L24" s="27"/>
      <c r="M24" s="27"/>
      <c r="N24" s="27"/>
      <c r="O24" s="27"/>
      <c r="P24" s="27"/>
      <c r="Q24" s="27"/>
      <c r="R24" s="27"/>
      <c r="S24" s="27"/>
      <c r="T24" s="27"/>
      <c r="U24" s="27" t="s">
        <v>49</v>
      </c>
      <c r="V24" s="27"/>
      <c r="W24" s="27"/>
      <c r="X24" s="27"/>
      <c r="Y24" s="27"/>
      <c r="Z24" s="27"/>
      <c r="AA24" s="27"/>
      <c r="AB24" s="27"/>
      <c r="AC24" s="27"/>
      <c r="AD24" s="27"/>
      <c r="AE24" s="27" t="s">
        <v>50</v>
      </c>
      <c r="AF24" s="27"/>
      <c r="AG24" s="27"/>
      <c r="AH24" s="27"/>
      <c r="AI24" s="27"/>
      <c r="AJ24" s="27"/>
      <c r="AK24" s="27"/>
      <c r="AL24" s="23" t="s">
        <v>51</v>
      </c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 t="s">
        <v>38</v>
      </c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8" t="s">
        <v>52</v>
      </c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68">
        <v>5</v>
      </c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30">
        <v>35</v>
      </c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14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4" t="s">
        <v>40</v>
      </c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6"/>
      <c r="EN24" s="23" t="s">
        <v>41</v>
      </c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</row>
    <row r="25" spans="1:167" s="10" customFormat="1" ht="150" customHeight="1">
      <c r="A25" s="24" t="s">
        <v>53</v>
      </c>
      <c r="B25" s="25"/>
      <c r="C25" s="25"/>
      <c r="D25" s="25"/>
      <c r="E25" s="25"/>
      <c r="F25" s="25"/>
      <c r="G25" s="25"/>
      <c r="H25" s="25"/>
      <c r="I25" s="25"/>
      <c r="J25" s="26"/>
      <c r="K25" s="27" t="s">
        <v>34</v>
      </c>
      <c r="L25" s="27"/>
      <c r="M25" s="27"/>
      <c r="N25" s="27"/>
      <c r="O25" s="27"/>
      <c r="P25" s="27"/>
      <c r="Q25" s="27"/>
      <c r="R25" s="27"/>
      <c r="S25" s="27"/>
      <c r="T25" s="27"/>
      <c r="U25" s="27" t="s">
        <v>35</v>
      </c>
      <c r="V25" s="27"/>
      <c r="W25" s="27"/>
      <c r="X25" s="27"/>
      <c r="Y25" s="27"/>
      <c r="Z25" s="27"/>
      <c r="AA25" s="27"/>
      <c r="AB25" s="27"/>
      <c r="AC25" s="27"/>
      <c r="AD25" s="27"/>
      <c r="AE25" s="27" t="s">
        <v>54</v>
      </c>
      <c r="AF25" s="27"/>
      <c r="AG25" s="27"/>
      <c r="AH25" s="27"/>
      <c r="AI25" s="27"/>
      <c r="AJ25" s="27"/>
      <c r="AK25" s="27"/>
      <c r="AL25" s="23" t="s">
        <v>37</v>
      </c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 t="s">
        <v>38</v>
      </c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8" t="s">
        <v>39</v>
      </c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68">
        <v>143</v>
      </c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30">
        <v>4</v>
      </c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14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4" t="s">
        <v>40</v>
      </c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6"/>
      <c r="EN25" s="23" t="s">
        <v>41</v>
      </c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</row>
    <row r="26" spans="1:167" s="10" customFormat="1" ht="150" customHeight="1">
      <c r="A26" s="24" t="s">
        <v>55</v>
      </c>
      <c r="B26" s="25"/>
      <c r="C26" s="25"/>
      <c r="D26" s="25"/>
      <c r="E26" s="25"/>
      <c r="F26" s="25"/>
      <c r="G26" s="25"/>
      <c r="H26" s="25"/>
      <c r="I26" s="25"/>
      <c r="J26" s="26"/>
      <c r="K26" s="27" t="s">
        <v>34</v>
      </c>
      <c r="L26" s="27"/>
      <c r="M26" s="27"/>
      <c r="N26" s="27"/>
      <c r="O26" s="27"/>
      <c r="P26" s="27"/>
      <c r="Q26" s="27"/>
      <c r="R26" s="27"/>
      <c r="S26" s="27"/>
      <c r="T26" s="27"/>
      <c r="U26" s="27" t="s">
        <v>35</v>
      </c>
      <c r="V26" s="27"/>
      <c r="W26" s="27"/>
      <c r="X26" s="27"/>
      <c r="Y26" s="27"/>
      <c r="Z26" s="27"/>
      <c r="AA26" s="27"/>
      <c r="AB26" s="27"/>
      <c r="AC26" s="27"/>
      <c r="AD26" s="27"/>
      <c r="AE26" s="27" t="s">
        <v>56</v>
      </c>
      <c r="AF26" s="27"/>
      <c r="AG26" s="27"/>
      <c r="AH26" s="27"/>
      <c r="AI26" s="27"/>
      <c r="AJ26" s="27"/>
      <c r="AK26" s="27"/>
      <c r="AL26" s="23" t="s">
        <v>37</v>
      </c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 t="s">
        <v>38</v>
      </c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8" t="s">
        <v>39</v>
      </c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68">
        <v>143</v>
      </c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30">
        <v>4</v>
      </c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14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4" t="s">
        <v>40</v>
      </c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6"/>
      <c r="EN26" s="23" t="s">
        <v>41</v>
      </c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</row>
    <row r="27" spans="1:167" s="10" customFormat="1" ht="150" customHeight="1">
      <c r="A27" s="24" t="s">
        <v>57</v>
      </c>
      <c r="B27" s="25"/>
      <c r="C27" s="25"/>
      <c r="D27" s="25"/>
      <c r="E27" s="25"/>
      <c r="F27" s="25"/>
      <c r="G27" s="25"/>
      <c r="H27" s="25"/>
      <c r="I27" s="25"/>
      <c r="J27" s="26"/>
      <c r="K27" s="27" t="s">
        <v>34</v>
      </c>
      <c r="L27" s="27"/>
      <c r="M27" s="27"/>
      <c r="N27" s="27"/>
      <c r="O27" s="27"/>
      <c r="P27" s="27"/>
      <c r="Q27" s="27"/>
      <c r="R27" s="27"/>
      <c r="S27" s="27"/>
      <c r="T27" s="27"/>
      <c r="U27" s="27" t="s">
        <v>35</v>
      </c>
      <c r="V27" s="27"/>
      <c r="W27" s="27"/>
      <c r="X27" s="27"/>
      <c r="Y27" s="27"/>
      <c r="Z27" s="27"/>
      <c r="AA27" s="27"/>
      <c r="AB27" s="27"/>
      <c r="AC27" s="27"/>
      <c r="AD27" s="27"/>
      <c r="AE27" s="27" t="s">
        <v>58</v>
      </c>
      <c r="AF27" s="27"/>
      <c r="AG27" s="27"/>
      <c r="AH27" s="27"/>
      <c r="AI27" s="27"/>
      <c r="AJ27" s="27"/>
      <c r="AK27" s="27"/>
      <c r="AL27" s="23" t="s">
        <v>59</v>
      </c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 t="s">
        <v>38</v>
      </c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8" t="s">
        <v>39</v>
      </c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68">
        <v>4857</v>
      </c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30">
        <v>170</v>
      </c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14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4" t="s">
        <v>40</v>
      </c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6"/>
      <c r="EN27" s="23" t="s">
        <v>41</v>
      </c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</row>
    <row r="28" spans="1:167" s="10" customFormat="1" ht="150" customHeight="1">
      <c r="A28" s="24" t="s">
        <v>60</v>
      </c>
      <c r="B28" s="25"/>
      <c r="C28" s="25"/>
      <c r="D28" s="25"/>
      <c r="E28" s="25"/>
      <c r="F28" s="25"/>
      <c r="G28" s="25"/>
      <c r="H28" s="25"/>
      <c r="I28" s="25"/>
      <c r="J28" s="26"/>
      <c r="K28" s="27" t="s">
        <v>34</v>
      </c>
      <c r="L28" s="27"/>
      <c r="M28" s="27"/>
      <c r="N28" s="27"/>
      <c r="O28" s="27"/>
      <c r="P28" s="27"/>
      <c r="Q28" s="27"/>
      <c r="R28" s="27"/>
      <c r="S28" s="27"/>
      <c r="T28" s="27"/>
      <c r="U28" s="27" t="s">
        <v>61</v>
      </c>
      <c r="V28" s="27"/>
      <c r="W28" s="27"/>
      <c r="X28" s="27"/>
      <c r="Y28" s="27"/>
      <c r="Z28" s="27"/>
      <c r="AA28" s="27"/>
      <c r="AB28" s="27"/>
      <c r="AC28" s="27"/>
      <c r="AD28" s="27"/>
      <c r="AE28" s="27" t="s">
        <v>62</v>
      </c>
      <c r="AF28" s="27"/>
      <c r="AG28" s="27"/>
      <c r="AH28" s="27"/>
      <c r="AI28" s="27"/>
      <c r="AJ28" s="27"/>
      <c r="AK28" s="27"/>
      <c r="AL28" s="23" t="s">
        <v>63</v>
      </c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 t="s">
        <v>38</v>
      </c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8" t="s">
        <v>64</v>
      </c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68">
        <v>33</v>
      </c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30">
        <v>100</v>
      </c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14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4" t="s">
        <v>40</v>
      </c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6"/>
      <c r="EN28" s="23" t="s">
        <v>41</v>
      </c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</row>
    <row r="29" spans="1:167" s="10" customFormat="1" ht="150" customHeight="1">
      <c r="A29" s="24" t="s">
        <v>65</v>
      </c>
      <c r="B29" s="25"/>
      <c r="C29" s="25"/>
      <c r="D29" s="25"/>
      <c r="E29" s="25"/>
      <c r="F29" s="25"/>
      <c r="G29" s="25"/>
      <c r="H29" s="25"/>
      <c r="I29" s="25"/>
      <c r="J29" s="26"/>
      <c r="K29" s="27" t="s">
        <v>34</v>
      </c>
      <c r="L29" s="27"/>
      <c r="M29" s="27"/>
      <c r="N29" s="27"/>
      <c r="O29" s="27"/>
      <c r="P29" s="27"/>
      <c r="Q29" s="27"/>
      <c r="R29" s="27"/>
      <c r="S29" s="27"/>
      <c r="T29" s="27"/>
      <c r="U29" s="27" t="s">
        <v>66</v>
      </c>
      <c r="V29" s="27"/>
      <c r="W29" s="27"/>
      <c r="X29" s="27"/>
      <c r="Y29" s="27"/>
      <c r="Z29" s="27"/>
      <c r="AA29" s="27"/>
      <c r="AB29" s="27"/>
      <c r="AC29" s="27"/>
      <c r="AD29" s="27"/>
      <c r="AE29" s="27" t="s">
        <v>67</v>
      </c>
      <c r="AF29" s="27"/>
      <c r="AG29" s="27"/>
      <c r="AH29" s="27"/>
      <c r="AI29" s="27"/>
      <c r="AJ29" s="27"/>
      <c r="AK29" s="27"/>
      <c r="AL29" s="23" t="s">
        <v>68</v>
      </c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 t="s">
        <v>38</v>
      </c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8" t="s">
        <v>64</v>
      </c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68">
        <v>42</v>
      </c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30">
        <v>368</v>
      </c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14">
        <v>0.3</v>
      </c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4" t="s">
        <v>40</v>
      </c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6"/>
      <c r="EN29" s="23" t="s">
        <v>41</v>
      </c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</row>
    <row r="30" spans="1:167" s="10" customFormat="1" ht="150" customHeight="1">
      <c r="A30" s="24" t="s">
        <v>69</v>
      </c>
      <c r="B30" s="25"/>
      <c r="C30" s="25"/>
      <c r="D30" s="25"/>
      <c r="E30" s="25"/>
      <c r="F30" s="25"/>
      <c r="G30" s="25"/>
      <c r="H30" s="25"/>
      <c r="I30" s="25"/>
      <c r="J30" s="26"/>
      <c r="K30" s="27" t="s">
        <v>34</v>
      </c>
      <c r="L30" s="27"/>
      <c r="M30" s="27"/>
      <c r="N30" s="27"/>
      <c r="O30" s="27"/>
      <c r="P30" s="27"/>
      <c r="Q30" s="27"/>
      <c r="R30" s="27"/>
      <c r="S30" s="27"/>
      <c r="T30" s="27"/>
      <c r="U30" s="27" t="s">
        <v>70</v>
      </c>
      <c r="V30" s="27"/>
      <c r="W30" s="27"/>
      <c r="X30" s="27"/>
      <c r="Y30" s="27"/>
      <c r="Z30" s="27"/>
      <c r="AA30" s="27"/>
      <c r="AB30" s="27"/>
      <c r="AC30" s="27"/>
      <c r="AD30" s="27"/>
      <c r="AE30" s="27" t="s">
        <v>71</v>
      </c>
      <c r="AF30" s="27"/>
      <c r="AG30" s="27"/>
      <c r="AH30" s="27"/>
      <c r="AI30" s="27"/>
      <c r="AJ30" s="27"/>
      <c r="AK30" s="27"/>
      <c r="AL30" s="23" t="s">
        <v>72</v>
      </c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 t="s">
        <v>38</v>
      </c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8" t="s">
        <v>73</v>
      </c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68">
        <v>787.5</v>
      </c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30">
        <v>1417.5</v>
      </c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14">
        <v>0.3</v>
      </c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27" t="s">
        <v>74</v>
      </c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4" t="s">
        <v>75</v>
      </c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6"/>
      <c r="EN30" s="23" t="s">
        <v>76</v>
      </c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</row>
    <row r="31" spans="1:167" s="10" customFormat="1" ht="150" customHeight="1">
      <c r="A31" s="24" t="s">
        <v>69</v>
      </c>
      <c r="B31" s="25"/>
      <c r="C31" s="25"/>
      <c r="D31" s="25"/>
      <c r="E31" s="25"/>
      <c r="F31" s="25"/>
      <c r="G31" s="25"/>
      <c r="H31" s="25"/>
      <c r="I31" s="25"/>
      <c r="J31" s="26"/>
      <c r="K31" s="27" t="s">
        <v>34</v>
      </c>
      <c r="L31" s="27"/>
      <c r="M31" s="27"/>
      <c r="N31" s="27"/>
      <c r="O31" s="27"/>
      <c r="P31" s="27"/>
      <c r="Q31" s="27"/>
      <c r="R31" s="27"/>
      <c r="S31" s="27"/>
      <c r="T31" s="27"/>
      <c r="U31" s="27" t="s">
        <v>77</v>
      </c>
      <c r="V31" s="27"/>
      <c r="W31" s="27"/>
      <c r="X31" s="27"/>
      <c r="Y31" s="27"/>
      <c r="Z31" s="27"/>
      <c r="AA31" s="27"/>
      <c r="AB31" s="27"/>
      <c r="AC31" s="27"/>
      <c r="AD31" s="27"/>
      <c r="AE31" s="27" t="s">
        <v>78</v>
      </c>
      <c r="AF31" s="27"/>
      <c r="AG31" s="27"/>
      <c r="AH31" s="27"/>
      <c r="AI31" s="27"/>
      <c r="AJ31" s="27"/>
      <c r="AK31" s="27"/>
      <c r="AL31" s="23" t="s">
        <v>79</v>
      </c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 t="s">
        <v>38</v>
      </c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8" t="s">
        <v>80</v>
      </c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68">
        <v>540</v>
      </c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30">
        <v>540.1</v>
      </c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14">
        <v>0.3</v>
      </c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27" t="s">
        <v>74</v>
      </c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4" t="s">
        <v>81</v>
      </c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6"/>
      <c r="EN31" s="23" t="s">
        <v>76</v>
      </c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</row>
    <row r="32" spans="1:167" s="10" customFormat="1" ht="150" customHeight="1">
      <c r="A32" s="24" t="s">
        <v>82</v>
      </c>
      <c r="B32" s="25"/>
      <c r="C32" s="25"/>
      <c r="D32" s="25"/>
      <c r="E32" s="25"/>
      <c r="F32" s="25"/>
      <c r="G32" s="25"/>
      <c r="H32" s="25"/>
      <c r="I32" s="25"/>
      <c r="J32" s="26"/>
      <c r="K32" s="27" t="s">
        <v>34</v>
      </c>
      <c r="L32" s="27"/>
      <c r="M32" s="27"/>
      <c r="N32" s="27"/>
      <c r="O32" s="27"/>
      <c r="P32" s="27"/>
      <c r="Q32" s="27"/>
      <c r="R32" s="27"/>
      <c r="S32" s="27"/>
      <c r="T32" s="27"/>
      <c r="U32" s="27" t="s">
        <v>83</v>
      </c>
      <c r="V32" s="27"/>
      <c r="W32" s="27"/>
      <c r="X32" s="27"/>
      <c r="Y32" s="27"/>
      <c r="Z32" s="27"/>
      <c r="AA32" s="27"/>
      <c r="AB32" s="27"/>
      <c r="AC32" s="27"/>
      <c r="AD32" s="27"/>
      <c r="AE32" s="27" t="s">
        <v>84</v>
      </c>
      <c r="AF32" s="27"/>
      <c r="AG32" s="27"/>
      <c r="AH32" s="27"/>
      <c r="AI32" s="27"/>
      <c r="AJ32" s="27"/>
      <c r="AK32" s="27"/>
      <c r="AL32" s="23" t="s">
        <v>85</v>
      </c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 t="s">
        <v>38</v>
      </c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8" t="s">
        <v>73</v>
      </c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9">
        <v>2.7</v>
      </c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30">
        <v>5265</v>
      </c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14">
        <v>0.3</v>
      </c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27" t="s">
        <v>74</v>
      </c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4" t="s">
        <v>81</v>
      </c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6"/>
      <c r="EN32" s="23" t="s">
        <v>76</v>
      </c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</row>
    <row r="33" spans="1:167" s="10" customFormat="1" ht="150" customHeight="1">
      <c r="A33" s="24" t="s">
        <v>86</v>
      </c>
      <c r="B33" s="25"/>
      <c r="C33" s="25"/>
      <c r="D33" s="25"/>
      <c r="E33" s="25"/>
      <c r="F33" s="25"/>
      <c r="G33" s="25"/>
      <c r="H33" s="25"/>
      <c r="I33" s="25"/>
      <c r="J33" s="26"/>
      <c r="K33" s="27" t="s">
        <v>34</v>
      </c>
      <c r="L33" s="27"/>
      <c r="M33" s="27"/>
      <c r="N33" s="27"/>
      <c r="O33" s="27"/>
      <c r="P33" s="27"/>
      <c r="Q33" s="27"/>
      <c r="R33" s="27"/>
      <c r="S33" s="27"/>
      <c r="T33" s="27"/>
      <c r="U33" s="27" t="s">
        <v>83</v>
      </c>
      <c r="V33" s="27"/>
      <c r="W33" s="27"/>
      <c r="X33" s="27"/>
      <c r="Y33" s="27"/>
      <c r="Z33" s="27"/>
      <c r="AA33" s="27"/>
      <c r="AB33" s="27"/>
      <c r="AC33" s="27"/>
      <c r="AD33" s="27"/>
      <c r="AE33" s="27" t="s">
        <v>87</v>
      </c>
      <c r="AF33" s="27"/>
      <c r="AG33" s="27"/>
      <c r="AH33" s="27"/>
      <c r="AI33" s="27"/>
      <c r="AJ33" s="27"/>
      <c r="AK33" s="27"/>
      <c r="AL33" s="23" t="s">
        <v>85</v>
      </c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 t="s">
        <v>38</v>
      </c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8" t="s">
        <v>73</v>
      </c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9">
        <v>2.7</v>
      </c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30">
        <v>1185.625</v>
      </c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14">
        <v>0.3</v>
      </c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27" t="s">
        <v>74</v>
      </c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4" t="s">
        <v>81</v>
      </c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6"/>
      <c r="EN33" s="23" t="s">
        <v>76</v>
      </c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</row>
    <row r="34" spans="1:167" s="10" customFormat="1" ht="150" customHeight="1">
      <c r="A34" s="24" t="s">
        <v>88</v>
      </c>
      <c r="B34" s="25"/>
      <c r="C34" s="25"/>
      <c r="D34" s="25"/>
      <c r="E34" s="25"/>
      <c r="F34" s="25"/>
      <c r="G34" s="25"/>
      <c r="H34" s="25"/>
      <c r="I34" s="25"/>
      <c r="J34" s="26"/>
      <c r="K34" s="27" t="s">
        <v>34</v>
      </c>
      <c r="L34" s="27"/>
      <c r="M34" s="27"/>
      <c r="N34" s="27"/>
      <c r="O34" s="27"/>
      <c r="P34" s="27"/>
      <c r="Q34" s="27"/>
      <c r="R34" s="27"/>
      <c r="S34" s="27"/>
      <c r="T34" s="27"/>
      <c r="U34" s="27" t="s">
        <v>89</v>
      </c>
      <c r="V34" s="27"/>
      <c r="W34" s="27"/>
      <c r="X34" s="27"/>
      <c r="Y34" s="27"/>
      <c r="Z34" s="27"/>
      <c r="AA34" s="27"/>
      <c r="AB34" s="27"/>
      <c r="AC34" s="27"/>
      <c r="AD34" s="27"/>
      <c r="AE34" s="27" t="s">
        <v>90</v>
      </c>
      <c r="AF34" s="27"/>
      <c r="AG34" s="27"/>
      <c r="AH34" s="27"/>
      <c r="AI34" s="27"/>
      <c r="AJ34" s="27"/>
      <c r="AK34" s="27"/>
      <c r="AL34" s="23" t="s">
        <v>91</v>
      </c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 t="s">
        <v>38</v>
      </c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8" t="s">
        <v>92</v>
      </c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9">
        <v>150.38999999999999</v>
      </c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30">
        <v>725.97900000000004</v>
      </c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14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65" t="s">
        <v>93</v>
      </c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7"/>
      <c r="EB34" s="19" t="s">
        <v>40</v>
      </c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1"/>
      <c r="EN34" s="23" t="s">
        <v>94</v>
      </c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</row>
    <row r="35" spans="1:167" s="10" customFormat="1" ht="150" customHeight="1">
      <c r="A35" s="24" t="s">
        <v>88</v>
      </c>
      <c r="B35" s="25"/>
      <c r="C35" s="25"/>
      <c r="D35" s="25"/>
      <c r="E35" s="25"/>
      <c r="F35" s="25"/>
      <c r="G35" s="25"/>
      <c r="H35" s="25"/>
      <c r="I35" s="25"/>
      <c r="J35" s="26"/>
      <c r="K35" s="27" t="s">
        <v>34</v>
      </c>
      <c r="L35" s="27"/>
      <c r="M35" s="27"/>
      <c r="N35" s="27"/>
      <c r="O35" s="27"/>
      <c r="P35" s="27"/>
      <c r="Q35" s="27"/>
      <c r="R35" s="27"/>
      <c r="S35" s="27"/>
      <c r="T35" s="27"/>
      <c r="U35" s="27" t="s">
        <v>89</v>
      </c>
      <c r="V35" s="27"/>
      <c r="W35" s="27"/>
      <c r="X35" s="27"/>
      <c r="Y35" s="27"/>
      <c r="Z35" s="27"/>
      <c r="AA35" s="27"/>
      <c r="AB35" s="27"/>
      <c r="AC35" s="27"/>
      <c r="AD35" s="27"/>
      <c r="AE35" s="27" t="s">
        <v>95</v>
      </c>
      <c r="AF35" s="27"/>
      <c r="AG35" s="27"/>
      <c r="AH35" s="27"/>
      <c r="AI35" s="27"/>
      <c r="AJ35" s="27"/>
      <c r="AK35" s="27"/>
      <c r="AL35" s="23" t="s">
        <v>91</v>
      </c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 t="s">
        <v>38</v>
      </c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8" t="s">
        <v>92</v>
      </c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9">
        <v>41.018999999999998</v>
      </c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30">
        <v>53.188000000000002</v>
      </c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14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65" t="s">
        <v>96</v>
      </c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7"/>
      <c r="EB35" s="19" t="s">
        <v>40</v>
      </c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1"/>
      <c r="EN35" s="23" t="s">
        <v>94</v>
      </c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</row>
    <row r="36" spans="1:167" s="10" customFormat="1" ht="150" customHeight="1">
      <c r="A36" s="24" t="s">
        <v>69</v>
      </c>
      <c r="B36" s="25"/>
      <c r="C36" s="25"/>
      <c r="D36" s="25"/>
      <c r="E36" s="25"/>
      <c r="F36" s="25"/>
      <c r="G36" s="25"/>
      <c r="H36" s="25"/>
      <c r="I36" s="25"/>
      <c r="J36" s="26"/>
      <c r="K36" s="27" t="s">
        <v>34</v>
      </c>
      <c r="L36" s="27"/>
      <c r="M36" s="27"/>
      <c r="N36" s="27"/>
      <c r="O36" s="27"/>
      <c r="P36" s="27"/>
      <c r="Q36" s="27"/>
      <c r="R36" s="27"/>
      <c r="S36" s="27"/>
      <c r="T36" s="27"/>
      <c r="U36" s="27" t="s">
        <v>77</v>
      </c>
      <c r="V36" s="27"/>
      <c r="W36" s="27"/>
      <c r="X36" s="27"/>
      <c r="Y36" s="27"/>
      <c r="Z36" s="27"/>
      <c r="AA36" s="27"/>
      <c r="AB36" s="27"/>
      <c r="AC36" s="27"/>
      <c r="AD36" s="27"/>
      <c r="AE36" s="27" t="s">
        <v>97</v>
      </c>
      <c r="AF36" s="27"/>
      <c r="AG36" s="27"/>
      <c r="AH36" s="27"/>
      <c r="AI36" s="27"/>
      <c r="AJ36" s="27"/>
      <c r="AK36" s="27"/>
      <c r="AL36" s="23" t="s">
        <v>98</v>
      </c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 t="s">
        <v>38</v>
      </c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8" t="s">
        <v>99</v>
      </c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9">
        <v>28.785</v>
      </c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30">
        <v>600</v>
      </c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14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65" t="s">
        <v>100</v>
      </c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7"/>
      <c r="EB36" s="19" t="s">
        <v>40</v>
      </c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1"/>
      <c r="EN36" s="23" t="s">
        <v>76</v>
      </c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</row>
    <row r="37" spans="1:167" s="10" customFormat="1" ht="150" customHeight="1">
      <c r="A37" s="24" t="s">
        <v>69</v>
      </c>
      <c r="B37" s="25"/>
      <c r="C37" s="25"/>
      <c r="D37" s="25"/>
      <c r="E37" s="25"/>
      <c r="F37" s="25"/>
      <c r="G37" s="25"/>
      <c r="H37" s="25"/>
      <c r="I37" s="25"/>
      <c r="J37" s="26"/>
      <c r="K37" s="27" t="s">
        <v>34</v>
      </c>
      <c r="L37" s="27"/>
      <c r="M37" s="27"/>
      <c r="N37" s="27"/>
      <c r="O37" s="27"/>
      <c r="P37" s="27"/>
      <c r="Q37" s="27"/>
      <c r="R37" s="27"/>
      <c r="S37" s="27"/>
      <c r="T37" s="27"/>
      <c r="U37" s="27" t="s">
        <v>77</v>
      </c>
      <c r="V37" s="27"/>
      <c r="W37" s="27"/>
      <c r="X37" s="27"/>
      <c r="Y37" s="27"/>
      <c r="Z37" s="27"/>
      <c r="AA37" s="27"/>
      <c r="AB37" s="27"/>
      <c r="AC37" s="27"/>
      <c r="AD37" s="27"/>
      <c r="AE37" s="27" t="s">
        <v>101</v>
      </c>
      <c r="AF37" s="27"/>
      <c r="AG37" s="27"/>
      <c r="AH37" s="27"/>
      <c r="AI37" s="27"/>
      <c r="AJ37" s="27"/>
      <c r="AK37" s="27"/>
      <c r="AL37" s="23" t="s">
        <v>98</v>
      </c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 t="s">
        <v>38</v>
      </c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8" t="s">
        <v>99</v>
      </c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9">
        <v>29.2</v>
      </c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30">
        <v>600</v>
      </c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14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59" t="s">
        <v>102</v>
      </c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1"/>
      <c r="EB37" s="19" t="s">
        <v>40</v>
      </c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1"/>
      <c r="EN37" s="23" t="s">
        <v>76</v>
      </c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</row>
    <row r="38" spans="1:167" s="10" customFormat="1" ht="150" customHeight="1">
      <c r="A38" s="24" t="s">
        <v>69</v>
      </c>
      <c r="B38" s="25"/>
      <c r="C38" s="25"/>
      <c r="D38" s="25"/>
      <c r="E38" s="25"/>
      <c r="F38" s="25"/>
      <c r="G38" s="25"/>
      <c r="H38" s="25"/>
      <c r="I38" s="25"/>
      <c r="J38" s="26"/>
      <c r="K38" s="27" t="s">
        <v>34</v>
      </c>
      <c r="L38" s="27"/>
      <c r="M38" s="27"/>
      <c r="N38" s="27"/>
      <c r="O38" s="27"/>
      <c r="P38" s="27"/>
      <c r="Q38" s="27"/>
      <c r="R38" s="27"/>
      <c r="S38" s="27"/>
      <c r="T38" s="27"/>
      <c r="U38" s="27" t="s">
        <v>77</v>
      </c>
      <c r="V38" s="27"/>
      <c r="W38" s="27"/>
      <c r="X38" s="27"/>
      <c r="Y38" s="27"/>
      <c r="Z38" s="27"/>
      <c r="AA38" s="27"/>
      <c r="AB38" s="27"/>
      <c r="AC38" s="27"/>
      <c r="AD38" s="27"/>
      <c r="AE38" s="27" t="s">
        <v>103</v>
      </c>
      <c r="AF38" s="27"/>
      <c r="AG38" s="27"/>
      <c r="AH38" s="27"/>
      <c r="AI38" s="27"/>
      <c r="AJ38" s="27"/>
      <c r="AK38" s="27"/>
      <c r="AL38" s="23" t="s">
        <v>98</v>
      </c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 t="s">
        <v>38</v>
      </c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8" t="s">
        <v>80</v>
      </c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9">
        <v>213.2</v>
      </c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30">
        <v>159.9</v>
      </c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14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59" t="s">
        <v>104</v>
      </c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1"/>
      <c r="EB38" s="19" t="s">
        <v>40</v>
      </c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1"/>
      <c r="EN38" s="23" t="s">
        <v>105</v>
      </c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</row>
    <row r="39" spans="1:167" s="10" customFormat="1" ht="150" customHeight="1">
      <c r="A39" s="24" t="s">
        <v>69</v>
      </c>
      <c r="B39" s="25"/>
      <c r="C39" s="25"/>
      <c r="D39" s="25"/>
      <c r="E39" s="25"/>
      <c r="F39" s="25"/>
      <c r="G39" s="25"/>
      <c r="H39" s="25"/>
      <c r="I39" s="25"/>
      <c r="J39" s="26"/>
      <c r="K39" s="27" t="s">
        <v>34</v>
      </c>
      <c r="L39" s="27"/>
      <c r="M39" s="27"/>
      <c r="N39" s="27"/>
      <c r="O39" s="27"/>
      <c r="P39" s="27"/>
      <c r="Q39" s="27"/>
      <c r="R39" s="27"/>
      <c r="S39" s="27"/>
      <c r="T39" s="27"/>
      <c r="U39" s="27" t="s">
        <v>77</v>
      </c>
      <c r="V39" s="27"/>
      <c r="W39" s="27"/>
      <c r="X39" s="27"/>
      <c r="Y39" s="27"/>
      <c r="Z39" s="27"/>
      <c r="AA39" s="27"/>
      <c r="AB39" s="27"/>
      <c r="AC39" s="27"/>
      <c r="AD39" s="27"/>
      <c r="AE39" s="27" t="s">
        <v>109</v>
      </c>
      <c r="AF39" s="27"/>
      <c r="AG39" s="27"/>
      <c r="AH39" s="27"/>
      <c r="AI39" s="27"/>
      <c r="AJ39" s="27"/>
      <c r="AK39" s="27"/>
      <c r="AL39" s="23" t="s">
        <v>98</v>
      </c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 t="s">
        <v>38</v>
      </c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8" t="s">
        <v>80</v>
      </c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9">
        <v>138.72</v>
      </c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30">
        <v>104.036</v>
      </c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14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59" t="s">
        <v>104</v>
      </c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1"/>
      <c r="EB39" s="19" t="s">
        <v>40</v>
      </c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1"/>
      <c r="EN39" s="22" t="s">
        <v>106</v>
      </c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</row>
    <row r="40" spans="1:167" s="10" customFormat="1" ht="150" customHeight="1">
      <c r="A40" s="24" t="s">
        <v>107</v>
      </c>
      <c r="B40" s="25"/>
      <c r="C40" s="25"/>
      <c r="D40" s="25"/>
      <c r="E40" s="25"/>
      <c r="F40" s="25"/>
      <c r="G40" s="25"/>
      <c r="H40" s="25"/>
      <c r="I40" s="25"/>
      <c r="J40" s="26"/>
      <c r="K40" s="27" t="s">
        <v>34</v>
      </c>
      <c r="L40" s="27"/>
      <c r="M40" s="27"/>
      <c r="N40" s="27"/>
      <c r="O40" s="27"/>
      <c r="P40" s="27"/>
      <c r="Q40" s="27"/>
      <c r="R40" s="27"/>
      <c r="S40" s="27"/>
      <c r="T40" s="27"/>
      <c r="U40" s="27" t="s">
        <v>108</v>
      </c>
      <c r="V40" s="27"/>
      <c r="W40" s="27"/>
      <c r="X40" s="27"/>
      <c r="Y40" s="27"/>
      <c r="Z40" s="27"/>
      <c r="AA40" s="27"/>
      <c r="AB40" s="27"/>
      <c r="AC40" s="27"/>
      <c r="AD40" s="27"/>
      <c r="AE40" s="27" t="s">
        <v>116</v>
      </c>
      <c r="AF40" s="27"/>
      <c r="AG40" s="27"/>
      <c r="AH40" s="27"/>
      <c r="AI40" s="27"/>
      <c r="AJ40" s="27"/>
      <c r="AK40" s="27"/>
      <c r="AL40" s="23" t="s">
        <v>110</v>
      </c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 t="s">
        <v>38</v>
      </c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8" t="s">
        <v>64</v>
      </c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9">
        <v>150140</v>
      </c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30">
        <v>750.7</v>
      </c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14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65" t="s">
        <v>111</v>
      </c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7"/>
      <c r="EB40" s="19" t="s">
        <v>40</v>
      </c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1"/>
      <c r="EN40" s="22" t="s">
        <v>112</v>
      </c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</row>
    <row r="41" spans="1:167" s="10" customFormat="1" ht="150" customHeight="1">
      <c r="A41" s="24" t="s">
        <v>113</v>
      </c>
      <c r="B41" s="25"/>
      <c r="C41" s="25"/>
      <c r="D41" s="25"/>
      <c r="E41" s="25"/>
      <c r="F41" s="25"/>
      <c r="G41" s="25"/>
      <c r="H41" s="25"/>
      <c r="I41" s="25"/>
      <c r="J41" s="26"/>
      <c r="K41" s="27" t="s">
        <v>114</v>
      </c>
      <c r="L41" s="27"/>
      <c r="M41" s="27"/>
      <c r="N41" s="27"/>
      <c r="O41" s="27"/>
      <c r="P41" s="27"/>
      <c r="Q41" s="27"/>
      <c r="R41" s="27"/>
      <c r="S41" s="27"/>
      <c r="T41" s="27"/>
      <c r="U41" s="27" t="s">
        <v>115</v>
      </c>
      <c r="V41" s="27"/>
      <c r="W41" s="27"/>
      <c r="X41" s="27"/>
      <c r="Y41" s="27"/>
      <c r="Z41" s="27"/>
      <c r="AA41" s="27"/>
      <c r="AB41" s="27"/>
      <c r="AC41" s="27"/>
      <c r="AD41" s="27"/>
      <c r="AE41" s="27" t="s">
        <v>122</v>
      </c>
      <c r="AF41" s="27"/>
      <c r="AG41" s="27"/>
      <c r="AH41" s="27"/>
      <c r="AI41" s="27"/>
      <c r="AJ41" s="27"/>
      <c r="AK41" s="27"/>
      <c r="AL41" s="23" t="s">
        <v>117</v>
      </c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 t="s">
        <v>38</v>
      </c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62" t="s">
        <v>118</v>
      </c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3">
        <v>8</v>
      </c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30">
        <v>392.6</v>
      </c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14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59" t="s">
        <v>119</v>
      </c>
      <c r="DQ41" s="60"/>
      <c r="DR41" s="60"/>
      <c r="DS41" s="60"/>
      <c r="DT41" s="60"/>
      <c r="DU41" s="60"/>
      <c r="DV41" s="60"/>
      <c r="DW41" s="60"/>
      <c r="DX41" s="60"/>
      <c r="DY41" s="60"/>
      <c r="DZ41" s="60"/>
      <c r="EA41" s="61"/>
      <c r="EB41" s="19" t="s">
        <v>40</v>
      </c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1"/>
      <c r="EN41" s="22" t="s">
        <v>105</v>
      </c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</row>
    <row r="42" spans="1:167" s="10" customFormat="1" ht="150" customHeight="1">
      <c r="A42" s="24" t="s">
        <v>120</v>
      </c>
      <c r="B42" s="25"/>
      <c r="C42" s="25"/>
      <c r="D42" s="25"/>
      <c r="E42" s="25"/>
      <c r="F42" s="25"/>
      <c r="G42" s="25"/>
      <c r="H42" s="25"/>
      <c r="I42" s="25"/>
      <c r="J42" s="26"/>
      <c r="K42" s="27" t="s">
        <v>34</v>
      </c>
      <c r="L42" s="27"/>
      <c r="M42" s="27"/>
      <c r="N42" s="27"/>
      <c r="O42" s="27"/>
      <c r="P42" s="27"/>
      <c r="Q42" s="27"/>
      <c r="R42" s="27"/>
      <c r="S42" s="27"/>
      <c r="T42" s="27"/>
      <c r="U42" s="27" t="s">
        <v>121</v>
      </c>
      <c r="V42" s="27"/>
      <c r="W42" s="27"/>
      <c r="X42" s="27"/>
      <c r="Y42" s="27"/>
      <c r="Z42" s="27"/>
      <c r="AA42" s="27"/>
      <c r="AB42" s="27"/>
      <c r="AC42" s="27"/>
      <c r="AD42" s="27"/>
      <c r="AE42" s="27" t="s">
        <v>127</v>
      </c>
      <c r="AF42" s="27"/>
      <c r="AG42" s="27"/>
      <c r="AH42" s="27"/>
      <c r="AI42" s="27"/>
      <c r="AJ42" s="27"/>
      <c r="AK42" s="27"/>
      <c r="AL42" s="23" t="s">
        <v>123</v>
      </c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 t="s">
        <v>38</v>
      </c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62" t="s">
        <v>64</v>
      </c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3">
        <v>121</v>
      </c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30">
        <v>1193.54</v>
      </c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14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59" t="s">
        <v>124</v>
      </c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1"/>
      <c r="EB42" s="19" t="s">
        <v>40</v>
      </c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1"/>
      <c r="EN42" s="23" t="s">
        <v>76</v>
      </c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</row>
    <row r="43" spans="1:167" s="10" customFormat="1" ht="150" customHeight="1">
      <c r="A43" s="24" t="s">
        <v>125</v>
      </c>
      <c r="B43" s="25"/>
      <c r="C43" s="25"/>
      <c r="D43" s="25"/>
      <c r="E43" s="25"/>
      <c r="F43" s="25"/>
      <c r="G43" s="25"/>
      <c r="H43" s="25"/>
      <c r="I43" s="25"/>
      <c r="J43" s="26"/>
      <c r="K43" s="27" t="s">
        <v>34</v>
      </c>
      <c r="L43" s="27"/>
      <c r="M43" s="27"/>
      <c r="N43" s="27"/>
      <c r="O43" s="27"/>
      <c r="P43" s="27"/>
      <c r="Q43" s="27"/>
      <c r="R43" s="27"/>
      <c r="S43" s="27"/>
      <c r="T43" s="27"/>
      <c r="U43" s="27" t="s">
        <v>126</v>
      </c>
      <c r="V43" s="27"/>
      <c r="W43" s="27"/>
      <c r="X43" s="27"/>
      <c r="Y43" s="27"/>
      <c r="Z43" s="27"/>
      <c r="AA43" s="27"/>
      <c r="AB43" s="27"/>
      <c r="AC43" s="27"/>
      <c r="AD43" s="27"/>
      <c r="AE43" s="27" t="s">
        <v>132</v>
      </c>
      <c r="AF43" s="27"/>
      <c r="AG43" s="27"/>
      <c r="AH43" s="27"/>
      <c r="AI43" s="27"/>
      <c r="AJ43" s="27"/>
      <c r="AK43" s="27"/>
      <c r="AL43" s="23" t="s">
        <v>128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 t="s">
        <v>38</v>
      </c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62" t="s">
        <v>118</v>
      </c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3">
        <v>12</v>
      </c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30">
        <v>59</v>
      </c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14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59" t="s">
        <v>129</v>
      </c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1"/>
      <c r="EB43" s="19" t="s">
        <v>40</v>
      </c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1"/>
      <c r="EN43" s="22" t="s">
        <v>106</v>
      </c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3" t="s">
        <v>130</v>
      </c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</row>
    <row r="44" spans="1:167" s="10" customFormat="1" ht="150" customHeight="1">
      <c r="A44" s="24" t="s">
        <v>125</v>
      </c>
      <c r="B44" s="25"/>
      <c r="C44" s="25"/>
      <c r="D44" s="25"/>
      <c r="E44" s="25"/>
      <c r="F44" s="25"/>
      <c r="G44" s="25"/>
      <c r="H44" s="25"/>
      <c r="I44" s="25"/>
      <c r="J44" s="26"/>
      <c r="K44" s="27" t="s">
        <v>34</v>
      </c>
      <c r="L44" s="27"/>
      <c r="M44" s="27"/>
      <c r="N44" s="27"/>
      <c r="O44" s="27"/>
      <c r="P44" s="27"/>
      <c r="Q44" s="27"/>
      <c r="R44" s="27"/>
      <c r="S44" s="27"/>
      <c r="T44" s="27"/>
      <c r="U44" s="27" t="s">
        <v>131</v>
      </c>
      <c r="V44" s="27"/>
      <c r="W44" s="27"/>
      <c r="X44" s="27"/>
      <c r="Y44" s="27"/>
      <c r="Z44" s="27"/>
      <c r="AA44" s="27"/>
      <c r="AB44" s="27"/>
      <c r="AC44" s="27"/>
      <c r="AD44" s="27"/>
      <c r="AE44" s="27" t="s">
        <v>135</v>
      </c>
      <c r="AF44" s="27"/>
      <c r="AG44" s="27"/>
      <c r="AH44" s="27"/>
      <c r="AI44" s="27"/>
      <c r="AJ44" s="27"/>
      <c r="AK44" s="27"/>
      <c r="AL44" s="23" t="s">
        <v>133</v>
      </c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 t="s">
        <v>38</v>
      </c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62" t="s">
        <v>118</v>
      </c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3">
        <v>12</v>
      </c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30">
        <v>51</v>
      </c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14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19" t="s">
        <v>40</v>
      </c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1"/>
      <c r="EN44" s="22" t="s">
        <v>134</v>
      </c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3" t="s">
        <v>130</v>
      </c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</row>
    <row r="45" spans="1:167" s="10" customFormat="1" ht="150" customHeight="1">
      <c r="A45" s="24" t="s">
        <v>125</v>
      </c>
      <c r="B45" s="25"/>
      <c r="C45" s="25"/>
      <c r="D45" s="25"/>
      <c r="E45" s="25"/>
      <c r="F45" s="25"/>
      <c r="G45" s="25"/>
      <c r="H45" s="25"/>
      <c r="I45" s="25"/>
      <c r="J45" s="26"/>
      <c r="K45" s="27" t="s">
        <v>34</v>
      </c>
      <c r="L45" s="27"/>
      <c r="M45" s="27"/>
      <c r="N45" s="27"/>
      <c r="O45" s="27"/>
      <c r="P45" s="27"/>
      <c r="Q45" s="27"/>
      <c r="R45" s="27"/>
      <c r="S45" s="27"/>
      <c r="T45" s="27"/>
      <c r="U45" s="27" t="s">
        <v>126</v>
      </c>
      <c r="V45" s="27"/>
      <c r="W45" s="27"/>
      <c r="X45" s="27"/>
      <c r="Y45" s="27"/>
      <c r="Z45" s="27"/>
      <c r="AA45" s="27"/>
      <c r="AB45" s="27"/>
      <c r="AC45" s="27"/>
      <c r="AD45" s="27"/>
      <c r="AE45" s="27" t="s">
        <v>140</v>
      </c>
      <c r="AF45" s="27"/>
      <c r="AG45" s="27"/>
      <c r="AH45" s="27"/>
      <c r="AI45" s="27"/>
      <c r="AJ45" s="27"/>
      <c r="AK45" s="27"/>
      <c r="AL45" s="23" t="s">
        <v>136</v>
      </c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 t="s">
        <v>38</v>
      </c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62" t="s">
        <v>118</v>
      </c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3">
        <v>12</v>
      </c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30">
        <v>5</v>
      </c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14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19" t="s">
        <v>40</v>
      </c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1"/>
      <c r="EN45" s="22" t="s">
        <v>134</v>
      </c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3" t="s">
        <v>137</v>
      </c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</row>
    <row r="46" spans="1:167" s="10" customFormat="1" ht="150" customHeight="1">
      <c r="A46" s="24" t="s">
        <v>138</v>
      </c>
      <c r="B46" s="25"/>
      <c r="C46" s="25"/>
      <c r="D46" s="25"/>
      <c r="E46" s="25"/>
      <c r="F46" s="25"/>
      <c r="G46" s="25"/>
      <c r="H46" s="25"/>
      <c r="I46" s="25"/>
      <c r="J46" s="26"/>
      <c r="K46" s="27" t="s">
        <v>34</v>
      </c>
      <c r="L46" s="27"/>
      <c r="M46" s="27"/>
      <c r="N46" s="27"/>
      <c r="O46" s="27"/>
      <c r="P46" s="27"/>
      <c r="Q46" s="27"/>
      <c r="R46" s="27"/>
      <c r="S46" s="27"/>
      <c r="T46" s="27"/>
      <c r="U46" s="27" t="s">
        <v>139</v>
      </c>
      <c r="V46" s="27"/>
      <c r="W46" s="27"/>
      <c r="X46" s="27"/>
      <c r="Y46" s="27"/>
      <c r="Z46" s="27"/>
      <c r="AA46" s="27"/>
      <c r="AB46" s="27"/>
      <c r="AC46" s="27"/>
      <c r="AD46" s="27"/>
      <c r="AE46" s="27" t="s">
        <v>145</v>
      </c>
      <c r="AF46" s="27"/>
      <c r="AG46" s="27"/>
      <c r="AH46" s="27"/>
      <c r="AI46" s="27"/>
      <c r="AJ46" s="27"/>
      <c r="AK46" s="27"/>
      <c r="AL46" s="23" t="s">
        <v>141</v>
      </c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 t="s">
        <v>38</v>
      </c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62" t="s">
        <v>118</v>
      </c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3">
        <v>12</v>
      </c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30">
        <v>14.4</v>
      </c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14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19" t="s">
        <v>40</v>
      </c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1"/>
      <c r="EN46" s="22" t="s">
        <v>142</v>
      </c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</row>
    <row r="47" spans="1:167" s="10" customFormat="1" ht="150" customHeight="1">
      <c r="A47" s="24" t="s">
        <v>143</v>
      </c>
      <c r="B47" s="25"/>
      <c r="C47" s="25"/>
      <c r="D47" s="25"/>
      <c r="E47" s="25"/>
      <c r="F47" s="25"/>
      <c r="G47" s="25"/>
      <c r="H47" s="25"/>
      <c r="I47" s="25"/>
      <c r="J47" s="26"/>
      <c r="K47" s="27" t="s">
        <v>34</v>
      </c>
      <c r="L47" s="27"/>
      <c r="M47" s="27"/>
      <c r="N47" s="27"/>
      <c r="O47" s="27"/>
      <c r="P47" s="27"/>
      <c r="Q47" s="27"/>
      <c r="R47" s="27"/>
      <c r="S47" s="27"/>
      <c r="T47" s="27"/>
      <c r="U47" s="27" t="s">
        <v>144</v>
      </c>
      <c r="V47" s="27"/>
      <c r="W47" s="27"/>
      <c r="X47" s="27"/>
      <c r="Y47" s="27"/>
      <c r="Z47" s="27"/>
      <c r="AA47" s="27"/>
      <c r="AB47" s="27"/>
      <c r="AC47" s="27"/>
      <c r="AD47" s="27"/>
      <c r="AE47" s="27" t="s">
        <v>148</v>
      </c>
      <c r="AF47" s="27"/>
      <c r="AG47" s="27"/>
      <c r="AH47" s="27"/>
      <c r="AI47" s="27"/>
      <c r="AJ47" s="27"/>
      <c r="AK47" s="27"/>
      <c r="AL47" s="23" t="s">
        <v>146</v>
      </c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 t="s">
        <v>38</v>
      </c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62" t="s">
        <v>64</v>
      </c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3">
        <v>2</v>
      </c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30">
        <v>15</v>
      </c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14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19" t="s">
        <v>40</v>
      </c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1"/>
      <c r="EN47" s="22" t="s">
        <v>142</v>
      </c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</row>
    <row r="48" spans="1:167" s="10" customFormat="1" ht="150" customHeight="1">
      <c r="A48" s="24" t="s">
        <v>143</v>
      </c>
      <c r="B48" s="25"/>
      <c r="C48" s="25"/>
      <c r="D48" s="25"/>
      <c r="E48" s="25"/>
      <c r="F48" s="25"/>
      <c r="G48" s="25"/>
      <c r="H48" s="25"/>
      <c r="I48" s="25"/>
      <c r="J48" s="26"/>
      <c r="K48" s="27" t="s">
        <v>34</v>
      </c>
      <c r="L48" s="27"/>
      <c r="M48" s="27"/>
      <c r="N48" s="27"/>
      <c r="O48" s="27"/>
      <c r="P48" s="27"/>
      <c r="Q48" s="27"/>
      <c r="R48" s="27"/>
      <c r="S48" s="27"/>
      <c r="T48" s="27"/>
      <c r="U48" s="27" t="s">
        <v>147</v>
      </c>
      <c r="V48" s="27"/>
      <c r="W48" s="27"/>
      <c r="X48" s="27"/>
      <c r="Y48" s="27"/>
      <c r="Z48" s="27"/>
      <c r="AA48" s="27"/>
      <c r="AB48" s="27"/>
      <c r="AC48" s="27"/>
      <c r="AD48" s="27"/>
      <c r="AE48" s="27" t="s">
        <v>151</v>
      </c>
      <c r="AF48" s="27"/>
      <c r="AG48" s="27"/>
      <c r="AH48" s="27"/>
      <c r="AI48" s="27"/>
      <c r="AJ48" s="27"/>
      <c r="AK48" s="27"/>
      <c r="AL48" s="23" t="s">
        <v>149</v>
      </c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 t="s">
        <v>38</v>
      </c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62" t="s">
        <v>118</v>
      </c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3">
        <v>12</v>
      </c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30">
        <v>15</v>
      </c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14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19" t="s">
        <v>40</v>
      </c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1"/>
      <c r="EN48" s="22" t="s">
        <v>142</v>
      </c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</row>
    <row r="49" spans="1:167" s="10" customFormat="1" ht="150" customHeight="1">
      <c r="A49" s="24" t="s">
        <v>143</v>
      </c>
      <c r="B49" s="25"/>
      <c r="C49" s="25"/>
      <c r="D49" s="25"/>
      <c r="E49" s="25"/>
      <c r="F49" s="25"/>
      <c r="G49" s="25"/>
      <c r="H49" s="25"/>
      <c r="I49" s="25"/>
      <c r="J49" s="26"/>
      <c r="K49" s="27" t="s">
        <v>34</v>
      </c>
      <c r="L49" s="27"/>
      <c r="M49" s="27"/>
      <c r="N49" s="27"/>
      <c r="O49" s="27"/>
      <c r="P49" s="27"/>
      <c r="Q49" s="27"/>
      <c r="R49" s="27"/>
      <c r="S49" s="27"/>
      <c r="T49" s="27"/>
      <c r="U49" s="27" t="s">
        <v>150</v>
      </c>
      <c r="V49" s="27"/>
      <c r="W49" s="27"/>
      <c r="X49" s="27"/>
      <c r="Y49" s="27"/>
      <c r="Z49" s="27"/>
      <c r="AA49" s="27"/>
      <c r="AB49" s="27"/>
      <c r="AC49" s="27"/>
      <c r="AD49" s="27"/>
      <c r="AE49" s="27" t="s">
        <v>155</v>
      </c>
      <c r="AF49" s="27"/>
      <c r="AG49" s="27"/>
      <c r="AH49" s="27"/>
      <c r="AI49" s="27"/>
      <c r="AJ49" s="27"/>
      <c r="AK49" s="27"/>
      <c r="AL49" s="23" t="s">
        <v>152</v>
      </c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 t="s">
        <v>38</v>
      </c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62" t="s">
        <v>64</v>
      </c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3">
        <v>2</v>
      </c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30">
        <v>7.5</v>
      </c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14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19" t="s">
        <v>40</v>
      </c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1"/>
      <c r="EN49" s="22" t="s">
        <v>142</v>
      </c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</row>
    <row r="50" spans="1:167" s="10" customFormat="1" ht="150" customHeight="1">
      <c r="A50" s="24" t="s">
        <v>153</v>
      </c>
      <c r="B50" s="25"/>
      <c r="C50" s="25"/>
      <c r="D50" s="25"/>
      <c r="E50" s="25"/>
      <c r="F50" s="25"/>
      <c r="G50" s="25"/>
      <c r="H50" s="25"/>
      <c r="I50" s="25"/>
      <c r="J50" s="26"/>
      <c r="K50" s="27" t="s">
        <v>34</v>
      </c>
      <c r="L50" s="27"/>
      <c r="M50" s="27"/>
      <c r="N50" s="27"/>
      <c r="O50" s="27"/>
      <c r="P50" s="27"/>
      <c r="Q50" s="27"/>
      <c r="R50" s="27"/>
      <c r="S50" s="27"/>
      <c r="T50" s="27"/>
      <c r="U50" s="27" t="s">
        <v>154</v>
      </c>
      <c r="V50" s="27"/>
      <c r="W50" s="27"/>
      <c r="X50" s="27"/>
      <c r="Y50" s="27"/>
      <c r="Z50" s="27"/>
      <c r="AA50" s="27"/>
      <c r="AB50" s="27"/>
      <c r="AC50" s="27"/>
      <c r="AD50" s="27"/>
      <c r="AE50" s="27" t="s">
        <v>158</v>
      </c>
      <c r="AF50" s="27"/>
      <c r="AG50" s="27"/>
      <c r="AH50" s="27"/>
      <c r="AI50" s="27"/>
      <c r="AJ50" s="27"/>
      <c r="AK50" s="27"/>
      <c r="AL50" s="23" t="s">
        <v>156</v>
      </c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 t="s">
        <v>38</v>
      </c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62" t="s">
        <v>64</v>
      </c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3">
        <v>4</v>
      </c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30">
        <v>13</v>
      </c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14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19" t="s">
        <v>40</v>
      </c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1"/>
      <c r="EN50" s="22" t="s">
        <v>142</v>
      </c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</row>
    <row r="51" spans="1:167" s="10" customFormat="1" ht="150" customHeight="1">
      <c r="A51" s="24" t="s">
        <v>33</v>
      </c>
      <c r="B51" s="25"/>
      <c r="C51" s="25"/>
      <c r="D51" s="25"/>
      <c r="E51" s="25"/>
      <c r="F51" s="25"/>
      <c r="G51" s="25"/>
      <c r="H51" s="25"/>
      <c r="I51" s="25"/>
      <c r="J51" s="26"/>
      <c r="K51" s="27" t="s">
        <v>34</v>
      </c>
      <c r="L51" s="27"/>
      <c r="M51" s="27"/>
      <c r="N51" s="27"/>
      <c r="O51" s="27"/>
      <c r="P51" s="27"/>
      <c r="Q51" s="27"/>
      <c r="R51" s="27"/>
      <c r="S51" s="27"/>
      <c r="T51" s="27"/>
      <c r="U51" s="27" t="s">
        <v>157</v>
      </c>
      <c r="V51" s="27"/>
      <c r="W51" s="27"/>
      <c r="X51" s="27"/>
      <c r="Y51" s="27"/>
      <c r="Z51" s="27"/>
      <c r="AA51" s="27"/>
      <c r="AB51" s="27"/>
      <c r="AC51" s="27"/>
      <c r="AD51" s="27"/>
      <c r="AE51" s="27" t="s">
        <v>163</v>
      </c>
      <c r="AF51" s="27"/>
      <c r="AG51" s="27"/>
      <c r="AH51" s="27"/>
      <c r="AI51" s="27"/>
      <c r="AJ51" s="27"/>
      <c r="AK51" s="27"/>
      <c r="AL51" s="23" t="s">
        <v>159</v>
      </c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 t="s">
        <v>38</v>
      </c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62" t="s">
        <v>160</v>
      </c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3">
        <v>150</v>
      </c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30">
        <v>32.033999999999999</v>
      </c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14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19" t="s">
        <v>40</v>
      </c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1"/>
      <c r="EN51" s="22" t="s">
        <v>142</v>
      </c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3" t="s">
        <v>161</v>
      </c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</row>
    <row r="52" spans="1:167" s="10" customFormat="1" ht="150" customHeight="1">
      <c r="A52" s="24" t="s">
        <v>162</v>
      </c>
      <c r="B52" s="25"/>
      <c r="C52" s="25"/>
      <c r="D52" s="25"/>
      <c r="E52" s="25"/>
      <c r="F52" s="25"/>
      <c r="G52" s="25"/>
      <c r="H52" s="25"/>
      <c r="I52" s="25"/>
      <c r="J52" s="26"/>
      <c r="K52" s="27" t="s">
        <v>34</v>
      </c>
      <c r="L52" s="27"/>
      <c r="M52" s="27"/>
      <c r="N52" s="27"/>
      <c r="O52" s="27"/>
      <c r="P52" s="27"/>
      <c r="Q52" s="27"/>
      <c r="R52" s="27"/>
      <c r="S52" s="27"/>
      <c r="T52" s="27"/>
      <c r="U52" s="27" t="s">
        <v>157</v>
      </c>
      <c r="V52" s="27"/>
      <c r="W52" s="27"/>
      <c r="X52" s="27"/>
      <c r="Y52" s="27"/>
      <c r="Z52" s="27"/>
      <c r="AA52" s="27"/>
      <c r="AB52" s="27"/>
      <c r="AC52" s="27"/>
      <c r="AD52" s="27"/>
      <c r="AE52" s="27" t="s">
        <v>168</v>
      </c>
      <c r="AF52" s="27"/>
      <c r="AG52" s="27"/>
      <c r="AH52" s="27"/>
      <c r="AI52" s="27"/>
      <c r="AJ52" s="27"/>
      <c r="AK52" s="27"/>
      <c r="AL52" s="23" t="s">
        <v>159</v>
      </c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 t="s">
        <v>38</v>
      </c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62" t="s">
        <v>160</v>
      </c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3">
        <v>130</v>
      </c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30">
        <v>42.2</v>
      </c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14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19" t="s">
        <v>40</v>
      </c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1"/>
      <c r="EN52" s="22" t="s">
        <v>142</v>
      </c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3" t="s">
        <v>164</v>
      </c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</row>
    <row r="53" spans="1:167" s="10" customFormat="1" ht="150" customHeight="1">
      <c r="A53" s="24" t="s">
        <v>165</v>
      </c>
      <c r="B53" s="25"/>
      <c r="C53" s="25"/>
      <c r="D53" s="25"/>
      <c r="E53" s="25"/>
      <c r="F53" s="25"/>
      <c r="G53" s="25"/>
      <c r="H53" s="25"/>
      <c r="I53" s="25"/>
      <c r="J53" s="26"/>
      <c r="K53" s="27" t="s">
        <v>166</v>
      </c>
      <c r="L53" s="27"/>
      <c r="M53" s="27"/>
      <c r="N53" s="27"/>
      <c r="O53" s="27"/>
      <c r="P53" s="27"/>
      <c r="Q53" s="27"/>
      <c r="R53" s="27"/>
      <c r="S53" s="27"/>
      <c r="T53" s="27"/>
      <c r="U53" s="27" t="s">
        <v>167</v>
      </c>
      <c r="V53" s="27"/>
      <c r="W53" s="27"/>
      <c r="X53" s="27"/>
      <c r="Y53" s="27"/>
      <c r="Z53" s="27"/>
      <c r="AA53" s="27"/>
      <c r="AB53" s="27"/>
      <c r="AC53" s="27"/>
      <c r="AD53" s="27"/>
      <c r="AE53" s="27" t="s">
        <v>171</v>
      </c>
      <c r="AF53" s="27"/>
      <c r="AG53" s="27"/>
      <c r="AH53" s="27"/>
      <c r="AI53" s="27"/>
      <c r="AJ53" s="27"/>
      <c r="AK53" s="27"/>
      <c r="AL53" s="23" t="s">
        <v>159</v>
      </c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 t="s">
        <v>38</v>
      </c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3">
        <v>130</v>
      </c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30">
        <v>2.6</v>
      </c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14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19" t="s">
        <v>40</v>
      </c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1"/>
      <c r="EN53" s="64" t="s">
        <v>142</v>
      </c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23" t="s">
        <v>169</v>
      </c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</row>
    <row r="54" spans="1:167" s="10" customFormat="1" ht="150" customHeight="1">
      <c r="A54" s="24" t="s">
        <v>53</v>
      </c>
      <c r="B54" s="25"/>
      <c r="C54" s="25"/>
      <c r="D54" s="25"/>
      <c r="E54" s="25"/>
      <c r="F54" s="25"/>
      <c r="G54" s="25"/>
      <c r="H54" s="25"/>
      <c r="I54" s="25"/>
      <c r="J54" s="26"/>
      <c r="K54" s="27" t="s">
        <v>34</v>
      </c>
      <c r="L54" s="27"/>
      <c r="M54" s="27"/>
      <c r="N54" s="27"/>
      <c r="O54" s="27"/>
      <c r="P54" s="27"/>
      <c r="Q54" s="27"/>
      <c r="R54" s="27"/>
      <c r="S54" s="27"/>
      <c r="T54" s="27"/>
      <c r="U54" s="27" t="s">
        <v>157</v>
      </c>
      <c r="V54" s="27"/>
      <c r="W54" s="27"/>
      <c r="X54" s="27"/>
      <c r="Y54" s="27"/>
      <c r="Z54" s="27"/>
      <c r="AA54" s="27"/>
      <c r="AB54" s="27"/>
      <c r="AC54" s="27"/>
      <c r="AD54" s="27"/>
      <c r="AE54" s="27" t="s">
        <v>175</v>
      </c>
      <c r="AF54" s="27"/>
      <c r="AG54" s="27"/>
      <c r="AH54" s="27"/>
      <c r="AI54" s="27"/>
      <c r="AJ54" s="27"/>
      <c r="AK54" s="27"/>
      <c r="AL54" s="23" t="s">
        <v>159</v>
      </c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 t="s">
        <v>38</v>
      </c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62" t="s">
        <v>160</v>
      </c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3">
        <v>100</v>
      </c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30">
        <v>20.399999999999999</v>
      </c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14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19" t="s">
        <v>40</v>
      </c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1"/>
      <c r="EN54" s="22" t="s">
        <v>142</v>
      </c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3" t="s">
        <v>170</v>
      </c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</row>
    <row r="55" spans="1:167" s="10" customFormat="1" ht="150" customHeight="1">
      <c r="A55" s="24" t="s">
        <v>55</v>
      </c>
      <c r="B55" s="25"/>
      <c r="C55" s="25"/>
      <c r="D55" s="25"/>
      <c r="E55" s="25"/>
      <c r="F55" s="25"/>
      <c r="G55" s="25"/>
      <c r="H55" s="25"/>
      <c r="I55" s="25"/>
      <c r="J55" s="26"/>
      <c r="K55" s="27" t="s">
        <v>34</v>
      </c>
      <c r="L55" s="27"/>
      <c r="M55" s="27"/>
      <c r="N55" s="27"/>
      <c r="O55" s="27"/>
      <c r="P55" s="27"/>
      <c r="Q55" s="27"/>
      <c r="R55" s="27"/>
      <c r="S55" s="27"/>
      <c r="T55" s="27"/>
      <c r="U55" s="27" t="s">
        <v>157</v>
      </c>
      <c r="V55" s="27"/>
      <c r="W55" s="27"/>
      <c r="X55" s="27"/>
      <c r="Y55" s="27"/>
      <c r="Z55" s="27"/>
      <c r="AA55" s="27"/>
      <c r="AB55" s="27"/>
      <c r="AC55" s="27"/>
      <c r="AD55" s="27"/>
      <c r="AE55" s="27" t="s">
        <v>179</v>
      </c>
      <c r="AF55" s="27"/>
      <c r="AG55" s="27"/>
      <c r="AH55" s="27"/>
      <c r="AI55" s="27"/>
      <c r="AJ55" s="27"/>
      <c r="AK55" s="27"/>
      <c r="AL55" s="23" t="s">
        <v>159</v>
      </c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 t="s">
        <v>38</v>
      </c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62" t="s">
        <v>160</v>
      </c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3">
        <v>250</v>
      </c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30">
        <v>5</v>
      </c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14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19" t="s">
        <v>40</v>
      </c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1"/>
      <c r="EN55" s="22" t="s">
        <v>142</v>
      </c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3" t="s">
        <v>172</v>
      </c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</row>
    <row r="56" spans="1:167" s="10" customFormat="1" ht="150" customHeight="1">
      <c r="A56" s="24" t="s">
        <v>173</v>
      </c>
      <c r="B56" s="25"/>
      <c r="C56" s="25"/>
      <c r="D56" s="25"/>
      <c r="E56" s="25"/>
      <c r="F56" s="25"/>
      <c r="G56" s="25"/>
      <c r="H56" s="25"/>
      <c r="I56" s="25"/>
      <c r="J56" s="26"/>
      <c r="K56" s="27" t="s">
        <v>34</v>
      </c>
      <c r="L56" s="27"/>
      <c r="M56" s="27"/>
      <c r="N56" s="27"/>
      <c r="O56" s="27"/>
      <c r="P56" s="27"/>
      <c r="Q56" s="27"/>
      <c r="R56" s="27"/>
      <c r="S56" s="27"/>
      <c r="T56" s="27"/>
      <c r="U56" s="27" t="s">
        <v>174</v>
      </c>
      <c r="V56" s="27"/>
      <c r="W56" s="27"/>
      <c r="X56" s="27"/>
      <c r="Y56" s="27"/>
      <c r="Z56" s="27"/>
      <c r="AA56" s="27"/>
      <c r="AB56" s="27"/>
      <c r="AC56" s="27"/>
      <c r="AD56" s="27"/>
      <c r="AE56" s="27" t="s">
        <v>183</v>
      </c>
      <c r="AF56" s="27"/>
      <c r="AG56" s="27"/>
      <c r="AH56" s="27"/>
      <c r="AI56" s="27"/>
      <c r="AJ56" s="27"/>
      <c r="AK56" s="27"/>
      <c r="AL56" s="23" t="s">
        <v>176</v>
      </c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 t="s">
        <v>38</v>
      </c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62" t="s">
        <v>64</v>
      </c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3">
        <v>650</v>
      </c>
      <c r="BZ56" s="63"/>
      <c r="CA56" s="63"/>
      <c r="CB56" s="63"/>
      <c r="CC56" s="63"/>
      <c r="CD56" s="63"/>
      <c r="CE56" s="63"/>
      <c r="CF56" s="63"/>
      <c r="CG56" s="63"/>
      <c r="CH56" s="63"/>
      <c r="CI56" s="63"/>
      <c r="CJ56" s="30">
        <v>12</v>
      </c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14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19" t="s">
        <v>40</v>
      </c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1"/>
      <c r="EN56" s="22" t="s">
        <v>142</v>
      </c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</row>
    <row r="57" spans="1:167" s="10" customFormat="1" ht="150" customHeight="1">
      <c r="A57" s="24" t="s">
        <v>177</v>
      </c>
      <c r="B57" s="25"/>
      <c r="C57" s="25"/>
      <c r="D57" s="25"/>
      <c r="E57" s="25"/>
      <c r="F57" s="25"/>
      <c r="G57" s="25"/>
      <c r="H57" s="25"/>
      <c r="I57" s="25"/>
      <c r="J57" s="26"/>
      <c r="K57" s="27" t="s">
        <v>34</v>
      </c>
      <c r="L57" s="27"/>
      <c r="M57" s="27"/>
      <c r="N57" s="27"/>
      <c r="O57" s="27"/>
      <c r="P57" s="27"/>
      <c r="Q57" s="27"/>
      <c r="R57" s="27"/>
      <c r="S57" s="27"/>
      <c r="T57" s="27"/>
      <c r="U57" s="27" t="s">
        <v>178</v>
      </c>
      <c r="V57" s="27"/>
      <c r="W57" s="27"/>
      <c r="X57" s="27"/>
      <c r="Y57" s="27"/>
      <c r="Z57" s="27"/>
      <c r="AA57" s="27"/>
      <c r="AB57" s="27"/>
      <c r="AC57" s="27"/>
      <c r="AD57" s="27"/>
      <c r="AE57" s="27" t="s">
        <v>186</v>
      </c>
      <c r="AF57" s="27"/>
      <c r="AG57" s="27"/>
      <c r="AH57" s="27"/>
      <c r="AI57" s="27"/>
      <c r="AJ57" s="27"/>
      <c r="AK57" s="27"/>
      <c r="AL57" s="23" t="s">
        <v>180</v>
      </c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 t="s">
        <v>38</v>
      </c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62" t="s">
        <v>181</v>
      </c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3">
        <v>110</v>
      </c>
      <c r="BZ57" s="63"/>
      <c r="CA57" s="63"/>
      <c r="CB57" s="63"/>
      <c r="CC57" s="63"/>
      <c r="CD57" s="63"/>
      <c r="CE57" s="63"/>
      <c r="CF57" s="63"/>
      <c r="CG57" s="63"/>
      <c r="CH57" s="63"/>
      <c r="CI57" s="63"/>
      <c r="CJ57" s="30">
        <v>36</v>
      </c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14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19" t="s">
        <v>40</v>
      </c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1"/>
      <c r="EN57" s="22" t="s">
        <v>142</v>
      </c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3" t="s">
        <v>182</v>
      </c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</row>
    <row r="58" spans="1:167" s="10" customFormat="1" ht="150" customHeight="1">
      <c r="A58" s="24" t="s">
        <v>57</v>
      </c>
      <c r="B58" s="25"/>
      <c r="C58" s="25"/>
      <c r="D58" s="25"/>
      <c r="E58" s="25"/>
      <c r="F58" s="25"/>
      <c r="G58" s="25"/>
      <c r="H58" s="25"/>
      <c r="I58" s="25"/>
      <c r="J58" s="26"/>
      <c r="K58" s="27" t="s">
        <v>34</v>
      </c>
      <c r="L58" s="27"/>
      <c r="M58" s="27"/>
      <c r="N58" s="27"/>
      <c r="O58" s="27"/>
      <c r="P58" s="27"/>
      <c r="Q58" s="27"/>
      <c r="R58" s="27"/>
      <c r="S58" s="27"/>
      <c r="T58" s="27"/>
      <c r="U58" s="27" t="s">
        <v>178</v>
      </c>
      <c r="V58" s="27"/>
      <c r="W58" s="27"/>
      <c r="X58" s="27"/>
      <c r="Y58" s="27"/>
      <c r="Z58" s="27"/>
      <c r="AA58" s="27"/>
      <c r="AB58" s="27"/>
      <c r="AC58" s="27"/>
      <c r="AD58" s="27"/>
      <c r="AE58" s="27" t="s">
        <v>189</v>
      </c>
      <c r="AF58" s="27"/>
      <c r="AG58" s="27"/>
      <c r="AH58" s="27"/>
      <c r="AI58" s="27"/>
      <c r="AJ58" s="27"/>
      <c r="AK58" s="27"/>
      <c r="AL58" s="23" t="s">
        <v>180</v>
      </c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 t="s">
        <v>38</v>
      </c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62" t="s">
        <v>181</v>
      </c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3">
        <v>110</v>
      </c>
      <c r="BZ58" s="63"/>
      <c r="CA58" s="63"/>
      <c r="CB58" s="63"/>
      <c r="CC58" s="63"/>
      <c r="CD58" s="63"/>
      <c r="CE58" s="63"/>
      <c r="CF58" s="63"/>
      <c r="CG58" s="63"/>
      <c r="CH58" s="63"/>
      <c r="CI58" s="63"/>
      <c r="CJ58" s="30">
        <v>135</v>
      </c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14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19" t="s">
        <v>40</v>
      </c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1"/>
      <c r="EN58" s="22" t="s">
        <v>142</v>
      </c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3" t="s">
        <v>184</v>
      </c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</row>
    <row r="59" spans="1:167" s="10" customFormat="1" ht="150" customHeight="1">
      <c r="A59" s="24" t="s">
        <v>185</v>
      </c>
      <c r="B59" s="25"/>
      <c r="C59" s="25"/>
      <c r="D59" s="25"/>
      <c r="E59" s="25"/>
      <c r="F59" s="25"/>
      <c r="G59" s="25"/>
      <c r="H59" s="25"/>
      <c r="I59" s="25"/>
      <c r="J59" s="26"/>
      <c r="K59" s="27" t="s">
        <v>34</v>
      </c>
      <c r="L59" s="27"/>
      <c r="M59" s="27"/>
      <c r="N59" s="27"/>
      <c r="O59" s="27"/>
      <c r="P59" s="27"/>
      <c r="Q59" s="27"/>
      <c r="R59" s="27"/>
      <c r="S59" s="27"/>
      <c r="T59" s="27"/>
      <c r="U59" s="27" t="s">
        <v>178</v>
      </c>
      <c r="V59" s="27"/>
      <c r="W59" s="27"/>
      <c r="X59" s="27"/>
      <c r="Y59" s="27"/>
      <c r="Z59" s="27"/>
      <c r="AA59" s="27"/>
      <c r="AB59" s="27"/>
      <c r="AC59" s="27"/>
      <c r="AD59" s="27"/>
      <c r="AE59" s="27" t="s">
        <v>191</v>
      </c>
      <c r="AF59" s="27"/>
      <c r="AG59" s="27"/>
      <c r="AH59" s="27"/>
      <c r="AI59" s="27"/>
      <c r="AJ59" s="27"/>
      <c r="AK59" s="27"/>
      <c r="AL59" s="23" t="s">
        <v>180</v>
      </c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 t="s">
        <v>38</v>
      </c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62" t="s">
        <v>181</v>
      </c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3">
        <v>36</v>
      </c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30">
        <v>40</v>
      </c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14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19" t="s">
        <v>40</v>
      </c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1"/>
      <c r="EN59" s="22" t="s">
        <v>142</v>
      </c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3" t="s">
        <v>187</v>
      </c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</row>
    <row r="60" spans="1:167" s="10" customFormat="1" ht="150" customHeight="1">
      <c r="A60" s="24" t="s">
        <v>188</v>
      </c>
      <c r="B60" s="25"/>
      <c r="C60" s="25"/>
      <c r="D60" s="25"/>
      <c r="E60" s="25"/>
      <c r="F60" s="25"/>
      <c r="G60" s="25"/>
      <c r="H60" s="25"/>
      <c r="I60" s="25"/>
      <c r="J60" s="26"/>
      <c r="K60" s="27" t="s">
        <v>34</v>
      </c>
      <c r="L60" s="27"/>
      <c r="M60" s="27"/>
      <c r="N60" s="27"/>
      <c r="O60" s="27"/>
      <c r="P60" s="27"/>
      <c r="Q60" s="27"/>
      <c r="R60" s="27"/>
      <c r="S60" s="27"/>
      <c r="T60" s="27"/>
      <c r="U60" s="27" t="s">
        <v>178</v>
      </c>
      <c r="V60" s="27"/>
      <c r="W60" s="27"/>
      <c r="X60" s="27"/>
      <c r="Y60" s="27"/>
      <c r="Z60" s="27"/>
      <c r="AA60" s="27"/>
      <c r="AB60" s="27"/>
      <c r="AC60" s="27"/>
      <c r="AD60" s="27"/>
      <c r="AE60" s="27" t="s">
        <v>194</v>
      </c>
      <c r="AF60" s="27"/>
      <c r="AG60" s="27"/>
      <c r="AH60" s="27"/>
      <c r="AI60" s="27"/>
      <c r="AJ60" s="27"/>
      <c r="AK60" s="27"/>
      <c r="AL60" s="23" t="s">
        <v>180</v>
      </c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 t="s">
        <v>38</v>
      </c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62" t="s">
        <v>181</v>
      </c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3">
        <v>36</v>
      </c>
      <c r="BZ60" s="63"/>
      <c r="CA60" s="63"/>
      <c r="CB60" s="63"/>
      <c r="CC60" s="63"/>
      <c r="CD60" s="63"/>
      <c r="CE60" s="63"/>
      <c r="CF60" s="63"/>
      <c r="CG60" s="63"/>
      <c r="CH60" s="63"/>
      <c r="CI60" s="63"/>
      <c r="CJ60" s="30">
        <v>40</v>
      </c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14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19" t="s">
        <v>40</v>
      </c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1"/>
      <c r="EN60" s="22" t="s">
        <v>142</v>
      </c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3" t="s">
        <v>190</v>
      </c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</row>
    <row r="61" spans="1:167" s="10" customFormat="1" ht="150" customHeight="1">
      <c r="A61" s="24" t="s">
        <v>162</v>
      </c>
      <c r="B61" s="25"/>
      <c r="C61" s="25"/>
      <c r="D61" s="25"/>
      <c r="E61" s="25"/>
      <c r="F61" s="25"/>
      <c r="G61" s="25"/>
      <c r="H61" s="25"/>
      <c r="I61" s="25"/>
      <c r="J61" s="26"/>
      <c r="K61" s="27" t="s">
        <v>34</v>
      </c>
      <c r="L61" s="27"/>
      <c r="M61" s="27"/>
      <c r="N61" s="27"/>
      <c r="O61" s="27"/>
      <c r="P61" s="27"/>
      <c r="Q61" s="27"/>
      <c r="R61" s="27"/>
      <c r="S61" s="27"/>
      <c r="T61" s="27"/>
      <c r="U61" s="27" t="s">
        <v>178</v>
      </c>
      <c r="V61" s="27"/>
      <c r="W61" s="27"/>
      <c r="X61" s="27"/>
      <c r="Y61" s="27"/>
      <c r="Z61" s="27"/>
      <c r="AA61" s="27"/>
      <c r="AB61" s="27"/>
      <c r="AC61" s="27"/>
      <c r="AD61" s="27"/>
      <c r="AE61" s="27" t="s">
        <v>197</v>
      </c>
      <c r="AF61" s="27"/>
      <c r="AG61" s="27"/>
      <c r="AH61" s="27"/>
      <c r="AI61" s="27"/>
      <c r="AJ61" s="27"/>
      <c r="AK61" s="27"/>
      <c r="AL61" s="23" t="s">
        <v>180</v>
      </c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 t="s">
        <v>38</v>
      </c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62" t="s">
        <v>181</v>
      </c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3">
        <v>18</v>
      </c>
      <c r="BZ61" s="63"/>
      <c r="CA61" s="63"/>
      <c r="CB61" s="63"/>
      <c r="CC61" s="63"/>
      <c r="CD61" s="63"/>
      <c r="CE61" s="63"/>
      <c r="CF61" s="63"/>
      <c r="CG61" s="63"/>
      <c r="CH61" s="63"/>
      <c r="CI61" s="63"/>
      <c r="CJ61" s="30">
        <v>22.2</v>
      </c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14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19" t="s">
        <v>40</v>
      </c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1"/>
      <c r="EN61" s="22" t="s">
        <v>142</v>
      </c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3" t="s">
        <v>192</v>
      </c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</row>
    <row r="62" spans="1:167" s="10" customFormat="1" ht="150" customHeight="1">
      <c r="A62" s="24" t="s">
        <v>162</v>
      </c>
      <c r="B62" s="25"/>
      <c r="C62" s="25"/>
      <c r="D62" s="25"/>
      <c r="E62" s="25"/>
      <c r="F62" s="25"/>
      <c r="G62" s="25"/>
      <c r="H62" s="25"/>
      <c r="I62" s="25"/>
      <c r="J62" s="26"/>
      <c r="K62" s="27" t="s">
        <v>34</v>
      </c>
      <c r="L62" s="27"/>
      <c r="M62" s="27"/>
      <c r="N62" s="27"/>
      <c r="O62" s="27"/>
      <c r="P62" s="27"/>
      <c r="Q62" s="27"/>
      <c r="R62" s="27"/>
      <c r="S62" s="27"/>
      <c r="T62" s="27"/>
      <c r="U62" s="27" t="s">
        <v>193</v>
      </c>
      <c r="V62" s="27"/>
      <c r="W62" s="27"/>
      <c r="X62" s="27"/>
      <c r="Y62" s="27"/>
      <c r="Z62" s="27"/>
      <c r="AA62" s="27"/>
      <c r="AB62" s="27"/>
      <c r="AC62" s="27"/>
      <c r="AD62" s="27"/>
      <c r="AE62" s="27" t="s">
        <v>201</v>
      </c>
      <c r="AF62" s="27"/>
      <c r="AG62" s="27"/>
      <c r="AH62" s="27"/>
      <c r="AI62" s="27"/>
      <c r="AJ62" s="27"/>
      <c r="AK62" s="27"/>
      <c r="AL62" s="23" t="s">
        <v>195</v>
      </c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 t="s">
        <v>38</v>
      </c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62" t="s">
        <v>181</v>
      </c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3">
        <v>100</v>
      </c>
      <c r="BZ62" s="63"/>
      <c r="CA62" s="63"/>
      <c r="CB62" s="63"/>
      <c r="CC62" s="63"/>
      <c r="CD62" s="63"/>
      <c r="CE62" s="63"/>
      <c r="CF62" s="63"/>
      <c r="CG62" s="63"/>
      <c r="CH62" s="63"/>
      <c r="CI62" s="63"/>
      <c r="CJ62" s="30">
        <v>20</v>
      </c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14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19" t="s">
        <v>40</v>
      </c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1"/>
      <c r="EN62" s="22" t="s">
        <v>142</v>
      </c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3" t="s">
        <v>196</v>
      </c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</row>
    <row r="63" spans="1:167" s="10" customFormat="1" ht="150" customHeight="1">
      <c r="A63" s="24" t="s">
        <v>53</v>
      </c>
      <c r="B63" s="25"/>
      <c r="C63" s="25"/>
      <c r="D63" s="25"/>
      <c r="E63" s="25"/>
      <c r="F63" s="25"/>
      <c r="G63" s="25"/>
      <c r="H63" s="25"/>
      <c r="I63" s="25"/>
      <c r="J63" s="26"/>
      <c r="K63" s="27" t="s">
        <v>34</v>
      </c>
      <c r="L63" s="27"/>
      <c r="M63" s="27"/>
      <c r="N63" s="27"/>
      <c r="O63" s="27"/>
      <c r="P63" s="27"/>
      <c r="Q63" s="27"/>
      <c r="R63" s="27"/>
      <c r="S63" s="27"/>
      <c r="T63" s="27"/>
      <c r="U63" s="27" t="s">
        <v>193</v>
      </c>
      <c r="V63" s="27"/>
      <c r="W63" s="27"/>
      <c r="X63" s="27"/>
      <c r="Y63" s="27"/>
      <c r="Z63" s="27"/>
      <c r="AA63" s="27"/>
      <c r="AB63" s="27"/>
      <c r="AC63" s="27"/>
      <c r="AD63" s="27"/>
      <c r="AE63" s="27" t="s">
        <v>205</v>
      </c>
      <c r="AF63" s="27"/>
      <c r="AG63" s="27"/>
      <c r="AH63" s="27"/>
      <c r="AI63" s="27"/>
      <c r="AJ63" s="27"/>
      <c r="AK63" s="27"/>
      <c r="AL63" s="23" t="s">
        <v>195</v>
      </c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 t="s">
        <v>38</v>
      </c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62" t="s">
        <v>181</v>
      </c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3">
        <v>20</v>
      </c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30">
        <v>3</v>
      </c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14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19" t="s">
        <v>40</v>
      </c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1"/>
      <c r="EN63" s="22" t="s">
        <v>142</v>
      </c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3" t="s">
        <v>198</v>
      </c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</row>
    <row r="64" spans="1:167" s="10" customFormat="1" ht="150" customHeight="1">
      <c r="A64" s="24" t="s">
        <v>199</v>
      </c>
      <c r="B64" s="25"/>
      <c r="C64" s="25"/>
      <c r="D64" s="25"/>
      <c r="E64" s="25"/>
      <c r="F64" s="25"/>
      <c r="G64" s="25"/>
      <c r="H64" s="25"/>
      <c r="I64" s="25"/>
      <c r="J64" s="26"/>
      <c r="K64" s="27" t="s">
        <v>34</v>
      </c>
      <c r="L64" s="27"/>
      <c r="M64" s="27"/>
      <c r="N64" s="27"/>
      <c r="O64" s="27"/>
      <c r="P64" s="27"/>
      <c r="Q64" s="27"/>
      <c r="R64" s="27"/>
      <c r="S64" s="27"/>
      <c r="T64" s="27"/>
      <c r="U64" s="27" t="s">
        <v>200</v>
      </c>
      <c r="V64" s="27"/>
      <c r="W64" s="27"/>
      <c r="X64" s="27"/>
      <c r="Y64" s="27"/>
      <c r="Z64" s="27"/>
      <c r="AA64" s="27"/>
      <c r="AB64" s="27"/>
      <c r="AC64" s="27"/>
      <c r="AD64" s="27"/>
      <c r="AE64" s="27" t="s">
        <v>210</v>
      </c>
      <c r="AF64" s="27"/>
      <c r="AG64" s="27"/>
      <c r="AH64" s="27"/>
      <c r="AI64" s="27"/>
      <c r="AJ64" s="27"/>
      <c r="AK64" s="27"/>
      <c r="AL64" s="23" t="s">
        <v>202</v>
      </c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 t="s">
        <v>38</v>
      </c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62" t="s">
        <v>160</v>
      </c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3">
        <v>70</v>
      </c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30">
        <v>15</v>
      </c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14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19" t="s">
        <v>40</v>
      </c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1"/>
      <c r="EN64" s="22" t="s">
        <v>142</v>
      </c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3" t="s">
        <v>203</v>
      </c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</row>
    <row r="65" spans="1:167" s="10" customFormat="1" ht="150" customHeight="1">
      <c r="A65" s="24" t="s">
        <v>204</v>
      </c>
      <c r="B65" s="25"/>
      <c r="C65" s="25"/>
      <c r="D65" s="25"/>
      <c r="E65" s="25"/>
      <c r="F65" s="25"/>
      <c r="G65" s="25"/>
      <c r="H65" s="25"/>
      <c r="I65" s="25"/>
      <c r="J65" s="26"/>
      <c r="K65" s="27" t="s">
        <v>34</v>
      </c>
      <c r="L65" s="27"/>
      <c r="M65" s="27"/>
      <c r="N65" s="27"/>
      <c r="O65" s="27"/>
      <c r="P65" s="27"/>
      <c r="Q65" s="27"/>
      <c r="R65" s="27"/>
      <c r="S65" s="27"/>
      <c r="T65" s="27"/>
      <c r="U65" s="27" t="s">
        <v>83</v>
      </c>
      <c r="V65" s="27"/>
      <c r="W65" s="27"/>
      <c r="X65" s="27"/>
      <c r="Y65" s="27"/>
      <c r="Z65" s="27"/>
      <c r="AA65" s="27"/>
      <c r="AB65" s="27"/>
      <c r="AC65" s="27"/>
      <c r="AD65" s="27"/>
      <c r="AE65" s="27" t="s">
        <v>213</v>
      </c>
      <c r="AF65" s="27"/>
      <c r="AG65" s="27"/>
      <c r="AH65" s="27"/>
      <c r="AI65" s="27"/>
      <c r="AJ65" s="27"/>
      <c r="AK65" s="27"/>
      <c r="AL65" s="23" t="s">
        <v>85</v>
      </c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 t="s">
        <v>38</v>
      </c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8" t="s">
        <v>206</v>
      </c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9">
        <v>8</v>
      </c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30">
        <v>500</v>
      </c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14">
        <v>0.3</v>
      </c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59" t="s">
        <v>207</v>
      </c>
      <c r="DQ65" s="60"/>
      <c r="DR65" s="60"/>
      <c r="DS65" s="60"/>
      <c r="DT65" s="60"/>
      <c r="DU65" s="60"/>
      <c r="DV65" s="60"/>
      <c r="DW65" s="60"/>
      <c r="DX65" s="60"/>
      <c r="DY65" s="60"/>
      <c r="DZ65" s="60"/>
      <c r="EA65" s="61"/>
      <c r="EB65" s="24"/>
      <c r="EC65" s="25"/>
      <c r="ED65" s="25"/>
      <c r="EE65" s="25"/>
      <c r="EF65" s="25"/>
      <c r="EG65" s="25"/>
      <c r="EH65" s="25"/>
      <c r="EI65" s="25"/>
      <c r="EJ65" s="25"/>
      <c r="EK65" s="25"/>
      <c r="EL65" s="25"/>
      <c r="EM65" s="26"/>
      <c r="EN65" s="23" t="s">
        <v>76</v>
      </c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</row>
    <row r="66" spans="1:167" s="10" customFormat="1" ht="150" customHeight="1">
      <c r="A66" s="24" t="s">
        <v>208</v>
      </c>
      <c r="B66" s="25"/>
      <c r="C66" s="25"/>
      <c r="D66" s="25"/>
      <c r="E66" s="25"/>
      <c r="F66" s="25"/>
      <c r="G66" s="25"/>
      <c r="H66" s="25"/>
      <c r="I66" s="25"/>
      <c r="J66" s="26"/>
      <c r="K66" s="27" t="s">
        <v>34</v>
      </c>
      <c r="L66" s="27"/>
      <c r="M66" s="27"/>
      <c r="N66" s="27"/>
      <c r="O66" s="27"/>
      <c r="P66" s="27"/>
      <c r="Q66" s="27"/>
      <c r="R66" s="27"/>
      <c r="S66" s="27"/>
      <c r="T66" s="27"/>
      <c r="U66" s="27" t="s">
        <v>209</v>
      </c>
      <c r="V66" s="27"/>
      <c r="W66" s="27"/>
      <c r="X66" s="27"/>
      <c r="Y66" s="27"/>
      <c r="Z66" s="27"/>
      <c r="AA66" s="27"/>
      <c r="AB66" s="27"/>
      <c r="AC66" s="27"/>
      <c r="AD66" s="27"/>
      <c r="AE66" s="27" t="s">
        <v>219</v>
      </c>
      <c r="AF66" s="27"/>
      <c r="AG66" s="27"/>
      <c r="AH66" s="27"/>
      <c r="AI66" s="27"/>
      <c r="AJ66" s="27"/>
      <c r="AK66" s="27"/>
      <c r="AL66" s="23" t="s">
        <v>211</v>
      </c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 t="s">
        <v>38</v>
      </c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8" t="s">
        <v>64</v>
      </c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9">
        <v>200</v>
      </c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30">
        <v>100</v>
      </c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14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6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8"/>
      <c r="EB66" s="19" t="s">
        <v>40</v>
      </c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1"/>
      <c r="EN66" s="22" t="s">
        <v>142</v>
      </c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</row>
    <row r="67" spans="1:167" s="10" customFormat="1" ht="150" customHeight="1">
      <c r="A67" s="24" t="s">
        <v>57</v>
      </c>
      <c r="B67" s="25"/>
      <c r="C67" s="25"/>
      <c r="D67" s="25"/>
      <c r="E67" s="25"/>
      <c r="F67" s="25"/>
      <c r="G67" s="25"/>
      <c r="H67" s="25"/>
      <c r="I67" s="25"/>
      <c r="J67" s="26"/>
      <c r="K67" s="27" t="s">
        <v>34</v>
      </c>
      <c r="L67" s="27"/>
      <c r="M67" s="27"/>
      <c r="N67" s="27"/>
      <c r="O67" s="27"/>
      <c r="P67" s="27"/>
      <c r="Q67" s="27"/>
      <c r="R67" s="27"/>
      <c r="S67" s="27"/>
      <c r="T67" s="27"/>
      <c r="U67" s="27" t="s">
        <v>212</v>
      </c>
      <c r="V67" s="27"/>
      <c r="W67" s="27"/>
      <c r="X67" s="27"/>
      <c r="Y67" s="27"/>
      <c r="Z67" s="27"/>
      <c r="AA67" s="27"/>
      <c r="AB67" s="27"/>
      <c r="AC67" s="27"/>
      <c r="AD67" s="27"/>
      <c r="AE67" s="27" t="s">
        <v>223</v>
      </c>
      <c r="AF67" s="27"/>
      <c r="AG67" s="27"/>
      <c r="AH67" s="27"/>
      <c r="AI67" s="27"/>
      <c r="AJ67" s="27"/>
      <c r="AK67" s="27"/>
      <c r="AL67" s="23" t="s">
        <v>214</v>
      </c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 t="s">
        <v>38</v>
      </c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8" t="s">
        <v>215</v>
      </c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9">
        <v>3</v>
      </c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30">
        <v>20</v>
      </c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14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6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8"/>
      <c r="EB67" s="19" t="s">
        <v>40</v>
      </c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1"/>
      <c r="EN67" s="22" t="s">
        <v>142</v>
      </c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3" t="s">
        <v>216</v>
      </c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</row>
    <row r="68" spans="1:167" s="10" customFormat="1" ht="150" customHeight="1">
      <c r="A68" s="24" t="s">
        <v>217</v>
      </c>
      <c r="B68" s="25"/>
      <c r="C68" s="25"/>
      <c r="D68" s="25"/>
      <c r="E68" s="25"/>
      <c r="F68" s="25"/>
      <c r="G68" s="25"/>
      <c r="H68" s="25"/>
      <c r="I68" s="25"/>
      <c r="J68" s="26"/>
      <c r="K68" s="27" t="s">
        <v>34</v>
      </c>
      <c r="L68" s="27"/>
      <c r="M68" s="27"/>
      <c r="N68" s="27"/>
      <c r="O68" s="27"/>
      <c r="P68" s="27"/>
      <c r="Q68" s="27"/>
      <c r="R68" s="27"/>
      <c r="S68" s="27"/>
      <c r="T68" s="27"/>
      <c r="U68" s="27" t="s">
        <v>218</v>
      </c>
      <c r="V68" s="27"/>
      <c r="W68" s="27"/>
      <c r="X68" s="27"/>
      <c r="Y68" s="27"/>
      <c r="Z68" s="27"/>
      <c r="AA68" s="27"/>
      <c r="AB68" s="27"/>
      <c r="AC68" s="27"/>
      <c r="AD68" s="27"/>
      <c r="AE68" s="27" t="s">
        <v>225</v>
      </c>
      <c r="AF68" s="27"/>
      <c r="AG68" s="27"/>
      <c r="AH68" s="27"/>
      <c r="AI68" s="27"/>
      <c r="AJ68" s="27"/>
      <c r="AK68" s="27"/>
      <c r="AL68" s="23" t="s">
        <v>220</v>
      </c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 t="s">
        <v>38</v>
      </c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8" t="s">
        <v>221</v>
      </c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9">
        <v>300</v>
      </c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30">
        <v>90</v>
      </c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14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6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8"/>
      <c r="EB68" s="19" t="s">
        <v>40</v>
      </c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1"/>
      <c r="EN68" s="22" t="s">
        <v>142</v>
      </c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3" t="s">
        <v>222</v>
      </c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</row>
    <row r="69" spans="1:167" s="10" customFormat="1" ht="150" customHeight="1">
      <c r="A69" s="24" t="s">
        <v>217</v>
      </c>
      <c r="B69" s="25"/>
      <c r="C69" s="25"/>
      <c r="D69" s="25"/>
      <c r="E69" s="25"/>
      <c r="F69" s="25"/>
      <c r="G69" s="25"/>
      <c r="H69" s="25"/>
      <c r="I69" s="25"/>
      <c r="J69" s="26"/>
      <c r="K69" s="27" t="s">
        <v>34</v>
      </c>
      <c r="L69" s="27"/>
      <c r="M69" s="27"/>
      <c r="N69" s="27"/>
      <c r="O69" s="27"/>
      <c r="P69" s="27"/>
      <c r="Q69" s="27"/>
      <c r="R69" s="27"/>
      <c r="S69" s="27"/>
      <c r="T69" s="27"/>
      <c r="U69" s="27" t="s">
        <v>218</v>
      </c>
      <c r="V69" s="27"/>
      <c r="W69" s="27"/>
      <c r="X69" s="27"/>
      <c r="Y69" s="27"/>
      <c r="Z69" s="27"/>
      <c r="AA69" s="27"/>
      <c r="AB69" s="27"/>
      <c r="AC69" s="27"/>
      <c r="AD69" s="27"/>
      <c r="AE69" s="27" t="s">
        <v>228</v>
      </c>
      <c r="AF69" s="27"/>
      <c r="AG69" s="27"/>
      <c r="AH69" s="27"/>
      <c r="AI69" s="27"/>
      <c r="AJ69" s="27"/>
      <c r="AK69" s="27"/>
      <c r="AL69" s="23" t="s">
        <v>220</v>
      </c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 t="s">
        <v>38</v>
      </c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8" t="s">
        <v>221</v>
      </c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9">
        <v>300</v>
      </c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30">
        <v>60</v>
      </c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14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6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8"/>
      <c r="EB69" s="19" t="s">
        <v>40</v>
      </c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1"/>
      <c r="EN69" s="22" t="s">
        <v>142</v>
      </c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3" t="s">
        <v>222</v>
      </c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</row>
    <row r="70" spans="1:167" s="10" customFormat="1" ht="150" customHeight="1">
      <c r="A70" s="24" t="s">
        <v>138</v>
      </c>
      <c r="B70" s="25"/>
      <c r="C70" s="25"/>
      <c r="D70" s="25"/>
      <c r="E70" s="25"/>
      <c r="F70" s="25"/>
      <c r="G70" s="25"/>
      <c r="H70" s="25"/>
      <c r="I70" s="25"/>
      <c r="J70" s="26"/>
      <c r="K70" s="56" t="s">
        <v>34</v>
      </c>
      <c r="L70" s="57"/>
      <c r="M70" s="57"/>
      <c r="N70" s="57"/>
      <c r="O70" s="57"/>
      <c r="P70" s="57"/>
      <c r="Q70" s="57"/>
      <c r="R70" s="57"/>
      <c r="S70" s="57"/>
      <c r="T70" s="58"/>
      <c r="U70" s="56" t="s">
        <v>224</v>
      </c>
      <c r="V70" s="57"/>
      <c r="W70" s="57"/>
      <c r="X70" s="57"/>
      <c r="Y70" s="57"/>
      <c r="Z70" s="57"/>
      <c r="AA70" s="57"/>
      <c r="AB70" s="57"/>
      <c r="AC70" s="57"/>
      <c r="AD70" s="58"/>
      <c r="AE70" s="27" t="s">
        <v>232</v>
      </c>
      <c r="AF70" s="27"/>
      <c r="AG70" s="27"/>
      <c r="AH70" s="27"/>
      <c r="AI70" s="27"/>
      <c r="AJ70" s="27"/>
      <c r="AK70" s="27"/>
      <c r="AL70" s="41" t="s">
        <v>226</v>
      </c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3"/>
      <c r="AY70" s="41" t="s">
        <v>38</v>
      </c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3"/>
      <c r="BN70" s="44" t="s">
        <v>181</v>
      </c>
      <c r="BO70" s="45"/>
      <c r="BP70" s="45"/>
      <c r="BQ70" s="45"/>
      <c r="BR70" s="45"/>
      <c r="BS70" s="45"/>
      <c r="BT70" s="45"/>
      <c r="BU70" s="45"/>
      <c r="BV70" s="45"/>
      <c r="BW70" s="45"/>
      <c r="BX70" s="46"/>
      <c r="BY70" s="47">
        <v>3</v>
      </c>
      <c r="BZ70" s="48"/>
      <c r="CA70" s="48"/>
      <c r="CB70" s="48"/>
      <c r="CC70" s="48"/>
      <c r="CD70" s="48"/>
      <c r="CE70" s="48"/>
      <c r="CF70" s="48"/>
      <c r="CG70" s="48"/>
      <c r="CH70" s="48"/>
      <c r="CI70" s="49"/>
      <c r="CJ70" s="50">
        <v>5</v>
      </c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2"/>
      <c r="CZ70" s="53"/>
      <c r="DA70" s="54"/>
      <c r="DB70" s="54"/>
      <c r="DC70" s="54"/>
      <c r="DD70" s="54"/>
      <c r="DE70" s="54"/>
      <c r="DF70" s="54"/>
      <c r="DG70" s="54"/>
      <c r="DH70" s="54"/>
      <c r="DI70" s="54"/>
      <c r="DJ70" s="54"/>
      <c r="DK70" s="54"/>
      <c r="DL70" s="54"/>
      <c r="DM70" s="54"/>
      <c r="DN70" s="54"/>
      <c r="DO70" s="55"/>
      <c r="DP70" s="16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8"/>
      <c r="EB70" s="19" t="s">
        <v>40</v>
      </c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1"/>
      <c r="EN70" s="22" t="s">
        <v>142</v>
      </c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41" t="s">
        <v>161</v>
      </c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3"/>
    </row>
    <row r="71" spans="1:167" s="10" customFormat="1" ht="150" customHeight="1">
      <c r="A71" s="24" t="s">
        <v>138</v>
      </c>
      <c r="B71" s="25"/>
      <c r="C71" s="25"/>
      <c r="D71" s="25"/>
      <c r="E71" s="25"/>
      <c r="F71" s="25"/>
      <c r="G71" s="25"/>
      <c r="H71" s="25"/>
      <c r="I71" s="25"/>
      <c r="J71" s="26"/>
      <c r="K71" s="27" t="s">
        <v>34</v>
      </c>
      <c r="L71" s="27"/>
      <c r="M71" s="27"/>
      <c r="N71" s="27"/>
      <c r="O71" s="27"/>
      <c r="P71" s="27"/>
      <c r="Q71" s="27"/>
      <c r="R71" s="27"/>
      <c r="S71" s="27"/>
      <c r="T71" s="27"/>
      <c r="U71" s="27" t="s">
        <v>227</v>
      </c>
      <c r="V71" s="27"/>
      <c r="W71" s="27"/>
      <c r="X71" s="27"/>
      <c r="Y71" s="27"/>
      <c r="Z71" s="27"/>
      <c r="AA71" s="27"/>
      <c r="AB71" s="27"/>
      <c r="AC71" s="27"/>
      <c r="AD71" s="27"/>
      <c r="AE71" s="27" t="s">
        <v>235</v>
      </c>
      <c r="AF71" s="27"/>
      <c r="AG71" s="27"/>
      <c r="AH71" s="27"/>
      <c r="AI71" s="27"/>
      <c r="AJ71" s="27"/>
      <c r="AK71" s="27"/>
      <c r="AL71" s="23" t="s">
        <v>229</v>
      </c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 t="s">
        <v>38</v>
      </c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8" t="s">
        <v>230</v>
      </c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9">
        <v>10</v>
      </c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30">
        <v>48</v>
      </c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14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6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8"/>
      <c r="EB71" s="19" t="s">
        <v>40</v>
      </c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1"/>
      <c r="EN71" s="22" t="s">
        <v>142</v>
      </c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3" t="s">
        <v>231</v>
      </c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</row>
    <row r="72" spans="1:167" s="10" customFormat="1" ht="150" customHeight="1">
      <c r="A72" s="24" t="s">
        <v>153</v>
      </c>
      <c r="B72" s="25"/>
      <c r="C72" s="25"/>
      <c r="D72" s="25"/>
      <c r="E72" s="25"/>
      <c r="F72" s="25"/>
      <c r="G72" s="25"/>
      <c r="H72" s="25"/>
      <c r="I72" s="25"/>
      <c r="J72" s="26"/>
      <c r="K72" s="27" t="s">
        <v>34</v>
      </c>
      <c r="L72" s="27"/>
      <c r="M72" s="27"/>
      <c r="N72" s="27"/>
      <c r="O72" s="27"/>
      <c r="P72" s="27"/>
      <c r="Q72" s="27"/>
      <c r="R72" s="27"/>
      <c r="S72" s="27"/>
      <c r="T72" s="27"/>
      <c r="U72" s="27" t="s">
        <v>227</v>
      </c>
      <c r="V72" s="27"/>
      <c r="W72" s="27"/>
      <c r="X72" s="27"/>
      <c r="Y72" s="27"/>
      <c r="Z72" s="27"/>
      <c r="AA72" s="27"/>
      <c r="AB72" s="27"/>
      <c r="AC72" s="27"/>
      <c r="AD72" s="27"/>
      <c r="AE72" s="27" t="s">
        <v>238</v>
      </c>
      <c r="AF72" s="27"/>
      <c r="AG72" s="27"/>
      <c r="AH72" s="27"/>
      <c r="AI72" s="27"/>
      <c r="AJ72" s="27"/>
      <c r="AK72" s="27"/>
      <c r="AL72" s="23" t="s">
        <v>233</v>
      </c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 t="s">
        <v>38</v>
      </c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8" t="s">
        <v>64</v>
      </c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9">
        <v>50</v>
      </c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30">
        <v>5</v>
      </c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14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6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8"/>
      <c r="EB72" s="19" t="s">
        <v>40</v>
      </c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1"/>
      <c r="EN72" s="22" t="s">
        <v>142</v>
      </c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</row>
    <row r="73" spans="1:167" s="10" customFormat="1" ht="150" customHeight="1">
      <c r="A73" s="24" t="s">
        <v>153</v>
      </c>
      <c r="B73" s="25"/>
      <c r="C73" s="25"/>
      <c r="D73" s="25"/>
      <c r="E73" s="25"/>
      <c r="F73" s="25"/>
      <c r="G73" s="25"/>
      <c r="H73" s="25"/>
      <c r="I73" s="25"/>
      <c r="J73" s="26"/>
      <c r="K73" s="27" t="s">
        <v>34</v>
      </c>
      <c r="L73" s="27"/>
      <c r="M73" s="27"/>
      <c r="N73" s="27"/>
      <c r="O73" s="27"/>
      <c r="P73" s="27"/>
      <c r="Q73" s="27"/>
      <c r="R73" s="27"/>
      <c r="S73" s="27"/>
      <c r="T73" s="27"/>
      <c r="U73" s="27" t="s">
        <v>234</v>
      </c>
      <c r="V73" s="27"/>
      <c r="W73" s="27"/>
      <c r="X73" s="27"/>
      <c r="Y73" s="27"/>
      <c r="Z73" s="27"/>
      <c r="AA73" s="27"/>
      <c r="AB73" s="27"/>
      <c r="AC73" s="27"/>
      <c r="AD73" s="27"/>
      <c r="AE73" s="27" t="s">
        <v>241</v>
      </c>
      <c r="AF73" s="27"/>
      <c r="AG73" s="27"/>
      <c r="AH73" s="27"/>
      <c r="AI73" s="27"/>
      <c r="AJ73" s="27"/>
      <c r="AK73" s="27"/>
      <c r="AL73" s="23" t="s">
        <v>236</v>
      </c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 t="s">
        <v>38</v>
      </c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8" t="s">
        <v>64</v>
      </c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9">
        <v>3</v>
      </c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30">
        <v>3.5</v>
      </c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14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6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8"/>
      <c r="EB73" s="19" t="s">
        <v>40</v>
      </c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1"/>
      <c r="EN73" s="22" t="s">
        <v>142</v>
      </c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</row>
    <row r="74" spans="1:167" s="10" customFormat="1" ht="150" customHeight="1">
      <c r="A74" s="24" t="s">
        <v>237</v>
      </c>
      <c r="B74" s="25"/>
      <c r="C74" s="25"/>
      <c r="D74" s="25"/>
      <c r="E74" s="25"/>
      <c r="F74" s="25"/>
      <c r="G74" s="25"/>
      <c r="H74" s="25"/>
      <c r="I74" s="25"/>
      <c r="J74" s="26"/>
      <c r="K74" s="27" t="s">
        <v>34</v>
      </c>
      <c r="L74" s="27"/>
      <c r="M74" s="27"/>
      <c r="N74" s="27"/>
      <c r="O74" s="27"/>
      <c r="P74" s="27"/>
      <c r="Q74" s="27"/>
      <c r="R74" s="27"/>
      <c r="S74" s="27"/>
      <c r="T74" s="27"/>
      <c r="U74" s="27" t="s">
        <v>61</v>
      </c>
      <c r="V74" s="27"/>
      <c r="W74" s="27"/>
      <c r="X74" s="27"/>
      <c r="Y74" s="27"/>
      <c r="Z74" s="27"/>
      <c r="AA74" s="27"/>
      <c r="AB74" s="27"/>
      <c r="AC74" s="27"/>
      <c r="AD74" s="27"/>
      <c r="AE74" s="27" t="s">
        <v>245</v>
      </c>
      <c r="AF74" s="27"/>
      <c r="AG74" s="27"/>
      <c r="AH74" s="27"/>
      <c r="AI74" s="27"/>
      <c r="AJ74" s="27"/>
      <c r="AK74" s="27"/>
      <c r="AL74" s="23" t="s">
        <v>239</v>
      </c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 t="s">
        <v>38</v>
      </c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8" t="s">
        <v>160</v>
      </c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9">
        <v>30</v>
      </c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30">
        <v>37</v>
      </c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14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6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8"/>
      <c r="EB74" s="19" t="s">
        <v>40</v>
      </c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1"/>
      <c r="EN74" s="22" t="s">
        <v>142</v>
      </c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</row>
    <row r="75" spans="1:167" ht="150" customHeight="1">
      <c r="A75" s="24" t="s">
        <v>240</v>
      </c>
      <c r="B75" s="25"/>
      <c r="C75" s="25"/>
      <c r="D75" s="25"/>
      <c r="E75" s="25"/>
      <c r="F75" s="25"/>
      <c r="G75" s="25"/>
      <c r="H75" s="25"/>
      <c r="I75" s="25"/>
      <c r="J75" s="26"/>
      <c r="K75" s="27" t="s">
        <v>34</v>
      </c>
      <c r="L75" s="27"/>
      <c r="M75" s="27"/>
      <c r="N75" s="27"/>
      <c r="O75" s="27"/>
      <c r="P75" s="27"/>
      <c r="Q75" s="27"/>
      <c r="R75" s="27"/>
      <c r="S75" s="27"/>
      <c r="T75" s="27"/>
      <c r="U75" s="27" t="s">
        <v>61</v>
      </c>
      <c r="V75" s="27"/>
      <c r="W75" s="27"/>
      <c r="X75" s="27"/>
      <c r="Y75" s="27"/>
      <c r="Z75" s="27"/>
      <c r="AA75" s="27"/>
      <c r="AB75" s="27"/>
      <c r="AC75" s="27"/>
      <c r="AD75" s="27"/>
      <c r="AE75" s="27" t="s">
        <v>249</v>
      </c>
      <c r="AF75" s="27"/>
      <c r="AG75" s="27"/>
      <c r="AH75" s="27"/>
      <c r="AI75" s="27"/>
      <c r="AJ75" s="27"/>
      <c r="AK75" s="27"/>
      <c r="AL75" s="23" t="s">
        <v>242</v>
      </c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 t="s">
        <v>38</v>
      </c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8" t="s">
        <v>160</v>
      </c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9">
        <v>30</v>
      </c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30">
        <v>30</v>
      </c>
      <c r="CK75" s="30"/>
      <c r="CL75" s="30"/>
      <c r="CM75" s="30"/>
      <c r="CN75" s="30"/>
      <c r="CO75" s="30"/>
      <c r="CP75" s="30"/>
      <c r="CQ75" s="30"/>
      <c r="CR75" s="30"/>
      <c r="CS75" s="30"/>
      <c r="CT75" s="30"/>
      <c r="CU75" s="30"/>
      <c r="CV75" s="30"/>
      <c r="CW75" s="30"/>
      <c r="CX75" s="30"/>
      <c r="CY75" s="30"/>
      <c r="CZ75" s="14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6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8"/>
      <c r="EB75" s="19" t="s">
        <v>40</v>
      </c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1"/>
      <c r="EN75" s="22" t="s">
        <v>142</v>
      </c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</row>
    <row r="76" spans="1:167" ht="150" customHeight="1">
      <c r="A76" s="24" t="s">
        <v>243</v>
      </c>
      <c r="B76" s="25"/>
      <c r="C76" s="25"/>
      <c r="D76" s="25"/>
      <c r="E76" s="25"/>
      <c r="F76" s="25"/>
      <c r="G76" s="25"/>
      <c r="H76" s="25"/>
      <c r="I76" s="25"/>
      <c r="J76" s="26"/>
      <c r="K76" s="27" t="s">
        <v>34</v>
      </c>
      <c r="L76" s="27"/>
      <c r="M76" s="27"/>
      <c r="N76" s="27"/>
      <c r="O76" s="27"/>
      <c r="P76" s="27"/>
      <c r="Q76" s="27"/>
      <c r="R76" s="27"/>
      <c r="S76" s="27"/>
      <c r="T76" s="27"/>
      <c r="U76" s="27" t="s">
        <v>244</v>
      </c>
      <c r="V76" s="27"/>
      <c r="W76" s="27"/>
      <c r="X76" s="27"/>
      <c r="Y76" s="27"/>
      <c r="Z76" s="27"/>
      <c r="AA76" s="27"/>
      <c r="AB76" s="27"/>
      <c r="AC76" s="27"/>
      <c r="AD76" s="27"/>
      <c r="AE76" s="27" t="s">
        <v>254</v>
      </c>
      <c r="AF76" s="27"/>
      <c r="AG76" s="27"/>
      <c r="AH76" s="27"/>
      <c r="AI76" s="27"/>
      <c r="AJ76" s="27"/>
      <c r="AK76" s="27"/>
      <c r="AL76" s="23" t="s">
        <v>246</v>
      </c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 t="s">
        <v>38</v>
      </c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8" t="s">
        <v>64</v>
      </c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9">
        <v>3</v>
      </c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30">
        <v>5</v>
      </c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14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6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8"/>
      <c r="EB76" s="19" t="s">
        <v>40</v>
      </c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1"/>
      <c r="EN76" s="22" t="s">
        <v>142</v>
      </c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</row>
    <row r="77" spans="1:167" ht="150" customHeight="1">
      <c r="A77" s="24" t="s">
        <v>247</v>
      </c>
      <c r="B77" s="25"/>
      <c r="C77" s="25"/>
      <c r="D77" s="25"/>
      <c r="E77" s="25"/>
      <c r="F77" s="25"/>
      <c r="G77" s="25"/>
      <c r="H77" s="25"/>
      <c r="I77" s="25"/>
      <c r="J77" s="26"/>
      <c r="K77" s="27" t="s">
        <v>34</v>
      </c>
      <c r="L77" s="27"/>
      <c r="M77" s="27"/>
      <c r="N77" s="27"/>
      <c r="O77" s="27"/>
      <c r="P77" s="27"/>
      <c r="Q77" s="27"/>
      <c r="R77" s="27"/>
      <c r="S77" s="27"/>
      <c r="T77" s="27"/>
      <c r="U77" s="27" t="s">
        <v>248</v>
      </c>
      <c r="V77" s="27"/>
      <c r="W77" s="27"/>
      <c r="X77" s="27"/>
      <c r="Y77" s="27"/>
      <c r="Z77" s="27"/>
      <c r="AA77" s="27"/>
      <c r="AB77" s="27"/>
      <c r="AC77" s="27"/>
      <c r="AD77" s="27"/>
      <c r="AE77" s="27" t="s">
        <v>258</v>
      </c>
      <c r="AF77" s="27"/>
      <c r="AG77" s="27"/>
      <c r="AH77" s="27"/>
      <c r="AI77" s="27"/>
      <c r="AJ77" s="27"/>
      <c r="AK77" s="27"/>
      <c r="AL77" s="23" t="s">
        <v>250</v>
      </c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 t="s">
        <v>38</v>
      </c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8" t="s">
        <v>64</v>
      </c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9">
        <v>1</v>
      </c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30">
        <v>4416.942</v>
      </c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14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6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8"/>
      <c r="EB77" s="19" t="s">
        <v>251</v>
      </c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1"/>
      <c r="EN77" s="23" t="s">
        <v>76</v>
      </c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</row>
    <row r="78" spans="1:167" ht="150" customHeight="1">
      <c r="A78" s="24" t="s">
        <v>252</v>
      </c>
      <c r="B78" s="25"/>
      <c r="C78" s="25"/>
      <c r="D78" s="25"/>
      <c r="E78" s="25"/>
      <c r="F78" s="25"/>
      <c r="G78" s="25"/>
      <c r="H78" s="25"/>
      <c r="I78" s="25"/>
      <c r="J78" s="26"/>
      <c r="K78" s="27" t="s">
        <v>34</v>
      </c>
      <c r="L78" s="27"/>
      <c r="M78" s="27"/>
      <c r="N78" s="27"/>
      <c r="O78" s="27"/>
      <c r="P78" s="27"/>
      <c r="Q78" s="27"/>
      <c r="R78" s="27"/>
      <c r="S78" s="27"/>
      <c r="T78" s="27"/>
      <c r="U78" s="27" t="s">
        <v>253</v>
      </c>
      <c r="V78" s="27"/>
      <c r="W78" s="27"/>
      <c r="X78" s="27"/>
      <c r="Y78" s="27"/>
      <c r="Z78" s="27"/>
      <c r="AA78" s="27"/>
      <c r="AB78" s="27"/>
      <c r="AC78" s="27"/>
      <c r="AD78" s="27"/>
      <c r="AE78" s="27" t="s">
        <v>262</v>
      </c>
      <c r="AF78" s="27"/>
      <c r="AG78" s="27"/>
      <c r="AH78" s="27"/>
      <c r="AI78" s="27"/>
      <c r="AJ78" s="27"/>
      <c r="AK78" s="27"/>
      <c r="AL78" s="23" t="s">
        <v>255</v>
      </c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 t="s">
        <v>38</v>
      </c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8" t="s">
        <v>64</v>
      </c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9">
        <v>1</v>
      </c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30">
        <v>1864</v>
      </c>
      <c r="CK78" s="30"/>
      <c r="CL78" s="30"/>
      <c r="CM78" s="30"/>
      <c r="CN78" s="30"/>
      <c r="CO78" s="30"/>
      <c r="CP78" s="30"/>
      <c r="CQ78" s="30"/>
      <c r="CR78" s="30"/>
      <c r="CS78" s="30"/>
      <c r="CT78" s="30"/>
      <c r="CU78" s="30"/>
      <c r="CV78" s="30"/>
      <c r="CW78" s="30"/>
      <c r="CX78" s="30"/>
      <c r="CY78" s="30"/>
      <c r="CZ78" s="14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6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8"/>
      <c r="EB78" s="19" t="s">
        <v>40</v>
      </c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1"/>
      <c r="EN78" s="23" t="s">
        <v>76</v>
      </c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</row>
    <row r="79" spans="1:167" ht="150" customHeight="1">
      <c r="A79" s="24" t="s">
        <v>256</v>
      </c>
      <c r="B79" s="25"/>
      <c r="C79" s="25"/>
      <c r="D79" s="25"/>
      <c r="E79" s="25"/>
      <c r="F79" s="25"/>
      <c r="G79" s="25"/>
      <c r="H79" s="25"/>
      <c r="I79" s="25"/>
      <c r="J79" s="26"/>
      <c r="K79" s="27" t="s">
        <v>34</v>
      </c>
      <c r="L79" s="27"/>
      <c r="M79" s="27"/>
      <c r="N79" s="27"/>
      <c r="O79" s="27"/>
      <c r="P79" s="27"/>
      <c r="Q79" s="27"/>
      <c r="R79" s="27"/>
      <c r="S79" s="27"/>
      <c r="T79" s="27"/>
      <c r="U79" s="27" t="s">
        <v>257</v>
      </c>
      <c r="V79" s="27"/>
      <c r="W79" s="27"/>
      <c r="X79" s="27"/>
      <c r="Y79" s="27"/>
      <c r="Z79" s="27"/>
      <c r="AA79" s="27"/>
      <c r="AB79" s="27"/>
      <c r="AC79" s="27"/>
      <c r="AD79" s="27"/>
      <c r="AE79" s="27" t="s">
        <v>266</v>
      </c>
      <c r="AF79" s="27"/>
      <c r="AG79" s="27"/>
      <c r="AH79" s="27"/>
      <c r="AI79" s="27"/>
      <c r="AJ79" s="27"/>
      <c r="AK79" s="27"/>
      <c r="AL79" s="23" t="s">
        <v>259</v>
      </c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 t="s">
        <v>38</v>
      </c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8" t="s">
        <v>260</v>
      </c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9">
        <v>2000</v>
      </c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30">
        <v>8</v>
      </c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14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6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8"/>
      <c r="EB79" s="19" t="s">
        <v>40</v>
      </c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1"/>
      <c r="EN79" s="23" t="s">
        <v>94</v>
      </c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</row>
    <row r="80" spans="1:167" ht="150" customHeight="1">
      <c r="A80" s="24" t="s">
        <v>204</v>
      </c>
      <c r="B80" s="25"/>
      <c r="C80" s="25"/>
      <c r="D80" s="25"/>
      <c r="E80" s="25"/>
      <c r="F80" s="25"/>
      <c r="G80" s="25"/>
      <c r="H80" s="25"/>
      <c r="I80" s="25"/>
      <c r="J80" s="26"/>
      <c r="K80" s="27" t="s">
        <v>34</v>
      </c>
      <c r="L80" s="27"/>
      <c r="M80" s="27"/>
      <c r="N80" s="27"/>
      <c r="O80" s="27"/>
      <c r="P80" s="27"/>
      <c r="Q80" s="27"/>
      <c r="R80" s="27"/>
      <c r="S80" s="27"/>
      <c r="T80" s="27"/>
      <c r="U80" s="27" t="s">
        <v>261</v>
      </c>
      <c r="V80" s="27"/>
      <c r="W80" s="27"/>
      <c r="X80" s="27"/>
      <c r="Y80" s="27"/>
      <c r="Z80" s="27"/>
      <c r="AA80" s="27"/>
      <c r="AB80" s="27"/>
      <c r="AC80" s="27"/>
      <c r="AD80" s="27"/>
      <c r="AE80" s="27" t="s">
        <v>286</v>
      </c>
      <c r="AF80" s="27"/>
      <c r="AG80" s="27"/>
      <c r="AH80" s="27"/>
      <c r="AI80" s="27"/>
      <c r="AJ80" s="27"/>
      <c r="AK80" s="27"/>
      <c r="AL80" s="23" t="s">
        <v>263</v>
      </c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 t="s">
        <v>38</v>
      </c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8" t="s">
        <v>64</v>
      </c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9">
        <v>4</v>
      </c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30">
        <v>39.450000000000003</v>
      </c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14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6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8"/>
      <c r="EB80" s="19" t="s">
        <v>40</v>
      </c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1"/>
      <c r="EN80" s="22" t="s">
        <v>142</v>
      </c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</row>
    <row r="81" spans="1:168" ht="152.25" customHeight="1">
      <c r="A81" s="24" t="s">
        <v>264</v>
      </c>
      <c r="B81" s="25"/>
      <c r="C81" s="25"/>
      <c r="D81" s="25"/>
      <c r="E81" s="25"/>
      <c r="F81" s="25"/>
      <c r="G81" s="25"/>
      <c r="H81" s="25"/>
      <c r="I81" s="25"/>
      <c r="J81" s="26"/>
      <c r="K81" s="27" t="s">
        <v>34</v>
      </c>
      <c r="L81" s="27"/>
      <c r="M81" s="27"/>
      <c r="N81" s="27"/>
      <c r="O81" s="27"/>
      <c r="P81" s="27"/>
      <c r="Q81" s="27"/>
      <c r="R81" s="27"/>
      <c r="S81" s="27"/>
      <c r="T81" s="27"/>
      <c r="U81" s="27" t="s">
        <v>265</v>
      </c>
      <c r="V81" s="27"/>
      <c r="W81" s="27"/>
      <c r="X81" s="27"/>
      <c r="Y81" s="27"/>
      <c r="Z81" s="27"/>
      <c r="AA81" s="27"/>
      <c r="AB81" s="27"/>
      <c r="AC81" s="27"/>
      <c r="AD81" s="27"/>
      <c r="AE81" s="27" t="s">
        <v>287</v>
      </c>
      <c r="AF81" s="27"/>
      <c r="AG81" s="27"/>
      <c r="AH81" s="27"/>
      <c r="AI81" s="27"/>
      <c r="AJ81" s="27"/>
      <c r="AK81" s="27"/>
      <c r="AL81" s="23" t="s">
        <v>267</v>
      </c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 t="s">
        <v>38</v>
      </c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8" t="s">
        <v>268</v>
      </c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9">
        <v>12</v>
      </c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30">
        <v>17.600000000000001</v>
      </c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14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6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8"/>
      <c r="EB81" s="19" t="s">
        <v>40</v>
      </c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1"/>
      <c r="EN81" s="22" t="s">
        <v>142</v>
      </c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</row>
    <row r="82" spans="1:168" ht="152.25" customHeight="1">
      <c r="A82" s="24" t="s">
        <v>153</v>
      </c>
      <c r="B82" s="25"/>
      <c r="C82" s="25"/>
      <c r="D82" s="25"/>
      <c r="E82" s="25"/>
      <c r="F82" s="25"/>
      <c r="G82" s="25"/>
      <c r="H82" s="25"/>
      <c r="I82" s="25"/>
      <c r="J82" s="26"/>
      <c r="K82" s="27" t="s">
        <v>34</v>
      </c>
      <c r="L82" s="27"/>
      <c r="M82" s="27"/>
      <c r="N82" s="27"/>
      <c r="O82" s="27"/>
      <c r="P82" s="27"/>
      <c r="Q82" s="27"/>
      <c r="R82" s="27"/>
      <c r="S82" s="27"/>
      <c r="T82" s="27"/>
      <c r="U82" s="27" t="s">
        <v>269</v>
      </c>
      <c r="V82" s="27"/>
      <c r="W82" s="27"/>
      <c r="X82" s="27"/>
      <c r="Y82" s="27"/>
      <c r="Z82" s="27"/>
      <c r="AA82" s="27"/>
      <c r="AB82" s="27"/>
      <c r="AC82" s="27"/>
      <c r="AD82" s="27"/>
      <c r="AE82" s="27" t="s">
        <v>288</v>
      </c>
      <c r="AF82" s="27"/>
      <c r="AG82" s="27"/>
      <c r="AH82" s="27"/>
      <c r="AI82" s="27"/>
      <c r="AJ82" s="27"/>
      <c r="AK82" s="27"/>
      <c r="AL82" s="23" t="s">
        <v>270</v>
      </c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 t="s">
        <v>38</v>
      </c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8" t="s">
        <v>64</v>
      </c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9">
        <v>1</v>
      </c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30">
        <v>2</v>
      </c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14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6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8"/>
      <c r="EB82" s="19" t="s">
        <v>40</v>
      </c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1"/>
      <c r="EN82" s="22" t="s">
        <v>142</v>
      </c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</row>
    <row r="83" spans="1:168" ht="152.25" customHeight="1">
      <c r="A83" s="24" t="s">
        <v>138</v>
      </c>
      <c r="B83" s="25"/>
      <c r="C83" s="25"/>
      <c r="D83" s="25"/>
      <c r="E83" s="25"/>
      <c r="F83" s="25"/>
      <c r="G83" s="25"/>
      <c r="H83" s="25"/>
      <c r="I83" s="25"/>
      <c r="J83" s="26"/>
      <c r="K83" s="27" t="s">
        <v>34</v>
      </c>
      <c r="L83" s="27"/>
      <c r="M83" s="27"/>
      <c r="N83" s="27"/>
      <c r="O83" s="27"/>
      <c r="P83" s="27"/>
      <c r="Q83" s="27"/>
      <c r="R83" s="27"/>
      <c r="S83" s="27"/>
      <c r="T83" s="27"/>
      <c r="U83" s="27" t="s">
        <v>271</v>
      </c>
      <c r="V83" s="27"/>
      <c r="W83" s="27"/>
      <c r="X83" s="27"/>
      <c r="Y83" s="27"/>
      <c r="Z83" s="27"/>
      <c r="AA83" s="27"/>
      <c r="AB83" s="27"/>
      <c r="AC83" s="27"/>
      <c r="AD83" s="27"/>
      <c r="AE83" s="27" t="s">
        <v>289</v>
      </c>
      <c r="AF83" s="27"/>
      <c r="AG83" s="27"/>
      <c r="AH83" s="27"/>
      <c r="AI83" s="27"/>
      <c r="AJ83" s="27"/>
      <c r="AK83" s="27"/>
      <c r="AL83" s="23" t="s">
        <v>272</v>
      </c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 t="s">
        <v>38</v>
      </c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8" t="s">
        <v>64</v>
      </c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9">
        <v>4</v>
      </c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30">
        <v>3</v>
      </c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14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6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8"/>
      <c r="EB83" s="19" t="s">
        <v>40</v>
      </c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1"/>
      <c r="EN83" s="22" t="s">
        <v>142</v>
      </c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</row>
    <row r="84" spans="1:168" ht="125.25" customHeight="1">
      <c r="A84" s="24" t="s">
        <v>291</v>
      </c>
      <c r="B84" s="25"/>
      <c r="C84" s="25"/>
      <c r="D84" s="25"/>
      <c r="E84" s="25"/>
      <c r="F84" s="25"/>
      <c r="G84" s="25"/>
      <c r="H84" s="25"/>
      <c r="I84" s="25"/>
      <c r="J84" s="26"/>
      <c r="K84" s="27" t="s">
        <v>34</v>
      </c>
      <c r="L84" s="27"/>
      <c r="M84" s="27"/>
      <c r="N84" s="27"/>
      <c r="O84" s="27"/>
      <c r="P84" s="27"/>
      <c r="Q84" s="27"/>
      <c r="R84" s="27"/>
      <c r="S84" s="27"/>
      <c r="T84" s="27"/>
      <c r="U84" s="27" t="s">
        <v>292</v>
      </c>
      <c r="V84" s="27"/>
      <c r="W84" s="27"/>
      <c r="X84" s="27"/>
      <c r="Y84" s="27"/>
      <c r="Z84" s="27"/>
      <c r="AA84" s="27"/>
      <c r="AB84" s="27"/>
      <c r="AC84" s="27"/>
      <c r="AD84" s="27"/>
      <c r="AE84" s="27" t="s">
        <v>290</v>
      </c>
      <c r="AF84" s="27"/>
      <c r="AG84" s="27"/>
      <c r="AH84" s="27"/>
      <c r="AI84" s="27"/>
      <c r="AJ84" s="27"/>
      <c r="AK84" s="27"/>
      <c r="AL84" s="23" t="s">
        <v>293</v>
      </c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 t="s">
        <v>38</v>
      </c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8" t="s">
        <v>64</v>
      </c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9">
        <v>1</v>
      </c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30">
        <v>2.2000000000000002</v>
      </c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14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6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8"/>
      <c r="EB84" s="19" t="s">
        <v>40</v>
      </c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1"/>
      <c r="EN84" s="22" t="s">
        <v>142</v>
      </c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</row>
    <row r="85" spans="1:168">
      <c r="A85" s="37" t="s">
        <v>273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8">
        <f>SUM(CJ19:CY84)</f>
        <v>21705.294000000002</v>
      </c>
      <c r="CK85" s="38"/>
      <c r="CL85" s="38"/>
      <c r="CM85" s="38"/>
      <c r="CN85" s="38"/>
      <c r="CO85" s="38"/>
      <c r="CP85" s="38"/>
      <c r="CQ85" s="38"/>
      <c r="CR85" s="38"/>
      <c r="CS85" s="38"/>
      <c r="CT85" s="38"/>
      <c r="CU85" s="38"/>
      <c r="CV85" s="38"/>
      <c r="CW85" s="38"/>
      <c r="CX85" s="38"/>
      <c r="CY85" s="38"/>
    </row>
    <row r="86" spans="1:168">
      <c r="A86" s="37" t="s">
        <v>274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8">
        <f>CJ29+CJ41+CJ38</f>
        <v>920.5</v>
      </c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  <c r="CX86" s="38"/>
      <c r="CY86" s="38"/>
    </row>
    <row r="87" spans="1:168">
      <c r="A87" s="37" t="s">
        <v>275</v>
      </c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8">
        <f>CJ30+CJ31+CJ32+CJ33+CJ36+CJ37+CJ42+CJ65+CJ77+CJ78</f>
        <v>17582.706999999999</v>
      </c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  <c r="CV87" s="38"/>
      <c r="CW87" s="38"/>
      <c r="CX87" s="38"/>
      <c r="CY87" s="38"/>
    </row>
    <row r="88" spans="1:168">
      <c r="A88" s="37" t="s">
        <v>276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8">
        <f>CJ19+CJ83+CJ82+CJ81+CJ80+CJ79+CJ53+CJ39+CJ20+CJ21+CJ22+CJ23+CJ24+CJ25+CJ26+CJ27+CJ28+CJ34+CJ35+CJ40+CJ43+CJ44+CJ45+CJ46+CJ47+CJ48+CJ49+CJ50+CJ51+CJ52+CJ54+CJ55+CJ56+CJ57+CJ58+CJ59+CJ60+CJ61+CJ62+CJ63+CJ64+CJ66+CJ67+CJ68+CJ69+CJ70+CJ71+CJ72+CJ73+CJ74+CJ75+CJ76+CJ84</f>
        <v>3202.087</v>
      </c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38"/>
      <c r="CY88" s="38"/>
    </row>
    <row r="89" spans="1:168" s="2" customForma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</row>
    <row r="90" spans="1:168" s="2" customFormat="1" ht="22.5" customHeight="1">
      <c r="A90" s="39" t="s">
        <v>277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8"/>
      <c r="BZ90" s="8"/>
      <c r="CA90" s="8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40" t="s">
        <v>278</v>
      </c>
      <c r="DE90" s="40"/>
      <c r="DF90" s="32" t="s">
        <v>84</v>
      </c>
      <c r="DG90" s="32"/>
      <c r="DH90" s="32"/>
      <c r="DI90" s="32"/>
      <c r="DJ90" s="32"/>
      <c r="DK90" s="31" t="s">
        <v>279</v>
      </c>
      <c r="DL90" s="31"/>
      <c r="DM90" s="12"/>
      <c r="DN90" s="32" t="s">
        <v>280</v>
      </c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  <c r="EC90" s="32"/>
      <c r="ED90" s="33" t="s">
        <v>103</v>
      </c>
      <c r="EE90" s="33"/>
      <c r="EF90" s="33"/>
      <c r="EG90" s="33"/>
      <c r="EH90" s="34" t="s">
        <v>84</v>
      </c>
      <c r="EI90" s="34"/>
      <c r="EJ90" s="34"/>
      <c r="EK90" s="34"/>
      <c r="EL90" s="13" t="s">
        <v>281</v>
      </c>
      <c r="EM90" s="13"/>
      <c r="EN90" s="13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</row>
    <row r="91" spans="1:168">
      <c r="A91" s="35" t="s">
        <v>282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CB91" s="35" t="s">
        <v>283</v>
      </c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DD91" s="36" t="s">
        <v>284</v>
      </c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E91" s="36"/>
      <c r="EF91" s="36"/>
      <c r="EG91" s="36"/>
      <c r="EH91" s="36"/>
      <c r="EI91" s="36"/>
      <c r="EJ91" s="36"/>
      <c r="EK91" s="36"/>
      <c r="EL91" s="36"/>
      <c r="EM91" s="36"/>
      <c r="EN91" s="36"/>
    </row>
    <row r="92" spans="1:16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 t="s">
        <v>285</v>
      </c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</row>
    <row r="93" spans="1:16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2"/>
    </row>
  </sheetData>
  <mergeCells count="986">
    <mergeCell ref="B11:AU11"/>
    <mergeCell ref="AV11:EM11"/>
    <mergeCell ref="B12:AU12"/>
    <mergeCell ref="AV12:EM12"/>
    <mergeCell ref="B13:AU13"/>
    <mergeCell ref="AV13:EM13"/>
    <mergeCell ref="A5:FK5"/>
    <mergeCell ref="A6:FK6"/>
    <mergeCell ref="CB7:CK7"/>
    <mergeCell ref="B9:AU9"/>
    <mergeCell ref="AV9:EM9"/>
    <mergeCell ref="B10:AU10"/>
    <mergeCell ref="AV10:EM10"/>
    <mergeCell ref="A15:J17"/>
    <mergeCell ref="K15:T17"/>
    <mergeCell ref="U15:AD17"/>
    <mergeCell ref="AE15:EM15"/>
    <mergeCell ref="EN15:EY17"/>
    <mergeCell ref="EZ15:FK17"/>
    <mergeCell ref="AE16:AK17"/>
    <mergeCell ref="AL16:AX17"/>
    <mergeCell ref="AY16:BM17"/>
    <mergeCell ref="BN16:BX17"/>
    <mergeCell ref="U18:AD18"/>
    <mergeCell ref="AE18:AK18"/>
    <mergeCell ref="AL18:AX18"/>
    <mergeCell ref="AY18:BM18"/>
    <mergeCell ref="BY16:CI17"/>
    <mergeCell ref="CJ16:CY17"/>
    <mergeCell ref="CZ16:DO17"/>
    <mergeCell ref="DP16:EM16"/>
    <mergeCell ref="DP17:EA17"/>
    <mergeCell ref="EB17:EM17"/>
    <mergeCell ref="CJ19:CY19"/>
    <mergeCell ref="CZ19:DO19"/>
    <mergeCell ref="DP19:EA19"/>
    <mergeCell ref="EB19:EM19"/>
    <mergeCell ref="EN19:EY19"/>
    <mergeCell ref="EZ19:FK19"/>
    <mergeCell ref="EN18:EY18"/>
    <mergeCell ref="EZ18:FK18"/>
    <mergeCell ref="A19:J19"/>
    <mergeCell ref="K19:T19"/>
    <mergeCell ref="U19:AD19"/>
    <mergeCell ref="AE19:AK19"/>
    <mergeCell ref="AL19:AX19"/>
    <mergeCell ref="AY19:BM19"/>
    <mergeCell ref="BN19:BX19"/>
    <mergeCell ref="BY19:CI19"/>
    <mergeCell ref="BN18:BX18"/>
    <mergeCell ref="BY18:CI18"/>
    <mergeCell ref="CJ18:CY18"/>
    <mergeCell ref="CZ18:DO18"/>
    <mergeCell ref="DP18:EA18"/>
    <mergeCell ref="EB18:EM18"/>
    <mergeCell ref="A18:J18"/>
    <mergeCell ref="K18:T18"/>
    <mergeCell ref="EZ21:FK21"/>
    <mergeCell ref="EN20:EY20"/>
    <mergeCell ref="EZ20:FK20"/>
    <mergeCell ref="A21:J21"/>
    <mergeCell ref="K21:T21"/>
    <mergeCell ref="U21:AD21"/>
    <mergeCell ref="AE21:AK21"/>
    <mergeCell ref="AL21:AX21"/>
    <mergeCell ref="AY21:BM21"/>
    <mergeCell ref="BN21:BX21"/>
    <mergeCell ref="BY21:CI21"/>
    <mergeCell ref="BN20:BX20"/>
    <mergeCell ref="BY20:CI20"/>
    <mergeCell ref="CJ20:CY20"/>
    <mergeCell ref="CZ20:DO20"/>
    <mergeCell ref="DP20:EA20"/>
    <mergeCell ref="EB20:EM20"/>
    <mergeCell ref="A20:J20"/>
    <mergeCell ref="K20:T20"/>
    <mergeCell ref="U20:AD20"/>
    <mergeCell ref="AE20:AK20"/>
    <mergeCell ref="AL20:AX20"/>
    <mergeCell ref="AY20:BM20"/>
    <mergeCell ref="U22:AD22"/>
    <mergeCell ref="AE22:AK22"/>
    <mergeCell ref="AL22:AX22"/>
    <mergeCell ref="AY22:BM22"/>
    <mergeCell ref="CJ21:CY21"/>
    <mergeCell ref="CZ21:DO21"/>
    <mergeCell ref="DP21:EA21"/>
    <mergeCell ref="EB21:EM21"/>
    <mergeCell ref="EN21:EY21"/>
    <mergeCell ref="CJ23:CY23"/>
    <mergeCell ref="CZ23:DO23"/>
    <mergeCell ref="DP23:EA23"/>
    <mergeCell ref="EB23:EM23"/>
    <mergeCell ref="EN23:EY23"/>
    <mergeCell ref="EZ23:FK23"/>
    <mergeCell ref="EN22:EY22"/>
    <mergeCell ref="EZ22:FK22"/>
    <mergeCell ref="A23:J23"/>
    <mergeCell ref="K23:T23"/>
    <mergeCell ref="U23:AD23"/>
    <mergeCell ref="AE23:AK23"/>
    <mergeCell ref="AL23:AX23"/>
    <mergeCell ref="AY23:BM23"/>
    <mergeCell ref="BN23:BX23"/>
    <mergeCell ref="BY23:CI23"/>
    <mergeCell ref="BN22:BX22"/>
    <mergeCell ref="BY22:CI22"/>
    <mergeCell ref="CJ22:CY22"/>
    <mergeCell ref="CZ22:DO22"/>
    <mergeCell ref="DP22:EA22"/>
    <mergeCell ref="EB22:EM22"/>
    <mergeCell ref="A22:J22"/>
    <mergeCell ref="K22:T22"/>
    <mergeCell ref="EZ25:FK25"/>
    <mergeCell ref="EN24:EY24"/>
    <mergeCell ref="EZ24:FK24"/>
    <mergeCell ref="A25:J25"/>
    <mergeCell ref="K25:T25"/>
    <mergeCell ref="U25:AD25"/>
    <mergeCell ref="AE25:AK25"/>
    <mergeCell ref="AL25:AX25"/>
    <mergeCell ref="AY25:BM25"/>
    <mergeCell ref="BN25:BX25"/>
    <mergeCell ref="BY25:CI25"/>
    <mergeCell ref="BN24:BX24"/>
    <mergeCell ref="BY24:CI24"/>
    <mergeCell ref="CJ24:CY24"/>
    <mergeCell ref="CZ24:DO24"/>
    <mergeCell ref="DP24:EA24"/>
    <mergeCell ref="EB24:EM24"/>
    <mergeCell ref="A24:J24"/>
    <mergeCell ref="K24:T24"/>
    <mergeCell ref="U24:AD24"/>
    <mergeCell ref="AE24:AK24"/>
    <mergeCell ref="AL24:AX24"/>
    <mergeCell ref="AY24:BM24"/>
    <mergeCell ref="U26:AD26"/>
    <mergeCell ref="AE26:AK26"/>
    <mergeCell ref="AL26:AX26"/>
    <mergeCell ref="AY26:BM26"/>
    <mergeCell ref="CJ25:CY25"/>
    <mergeCell ref="CZ25:DO25"/>
    <mergeCell ref="DP25:EA25"/>
    <mergeCell ref="EB25:EM25"/>
    <mergeCell ref="EN25:EY25"/>
    <mergeCell ref="CJ27:CY27"/>
    <mergeCell ref="CZ27:DO27"/>
    <mergeCell ref="DP27:EA27"/>
    <mergeCell ref="EB27:EM27"/>
    <mergeCell ref="EN27:EY27"/>
    <mergeCell ref="EZ27:FK27"/>
    <mergeCell ref="EN26:EY26"/>
    <mergeCell ref="EZ26:FK26"/>
    <mergeCell ref="A27:J27"/>
    <mergeCell ref="K27:T27"/>
    <mergeCell ref="U27:AD27"/>
    <mergeCell ref="AE27:AK27"/>
    <mergeCell ref="AL27:AX27"/>
    <mergeCell ref="AY27:BM27"/>
    <mergeCell ref="BN27:BX27"/>
    <mergeCell ref="BY27:CI27"/>
    <mergeCell ref="BN26:BX26"/>
    <mergeCell ref="BY26:CI26"/>
    <mergeCell ref="CJ26:CY26"/>
    <mergeCell ref="CZ26:DO26"/>
    <mergeCell ref="DP26:EA26"/>
    <mergeCell ref="EB26:EM26"/>
    <mergeCell ref="A26:J26"/>
    <mergeCell ref="K26:T26"/>
    <mergeCell ref="EZ29:FK29"/>
    <mergeCell ref="EN28:EY28"/>
    <mergeCell ref="EZ28:FK28"/>
    <mergeCell ref="A29:J29"/>
    <mergeCell ref="K29:T29"/>
    <mergeCell ref="U29:AD29"/>
    <mergeCell ref="AE29:AK29"/>
    <mergeCell ref="AL29:AX29"/>
    <mergeCell ref="AY29:BM29"/>
    <mergeCell ref="BN29:BX29"/>
    <mergeCell ref="BY29:CI29"/>
    <mergeCell ref="BN28:BX28"/>
    <mergeCell ref="BY28:CI28"/>
    <mergeCell ref="CJ28:CY28"/>
    <mergeCell ref="CZ28:DO28"/>
    <mergeCell ref="DP28:EA28"/>
    <mergeCell ref="EB28:EM28"/>
    <mergeCell ref="A28:J28"/>
    <mergeCell ref="K28:T28"/>
    <mergeCell ref="U28:AD28"/>
    <mergeCell ref="AE28:AK28"/>
    <mergeCell ref="AL28:AX28"/>
    <mergeCell ref="AY28:BM28"/>
    <mergeCell ref="U30:AD30"/>
    <mergeCell ref="AE30:AK30"/>
    <mergeCell ref="AL30:AX30"/>
    <mergeCell ref="AY30:BM30"/>
    <mergeCell ref="CJ29:CY29"/>
    <mergeCell ref="CZ29:DO29"/>
    <mergeCell ref="DP29:EA29"/>
    <mergeCell ref="EB29:EM29"/>
    <mergeCell ref="EN29:EY29"/>
    <mergeCell ref="CJ31:CY31"/>
    <mergeCell ref="CZ31:DO31"/>
    <mergeCell ref="DP31:EA31"/>
    <mergeCell ref="EB31:EM31"/>
    <mergeCell ref="EN31:EY31"/>
    <mergeCell ref="EZ31:FK31"/>
    <mergeCell ref="EN30:EY30"/>
    <mergeCell ref="EZ30:FK30"/>
    <mergeCell ref="A31:J31"/>
    <mergeCell ref="K31:T31"/>
    <mergeCell ref="U31:AD31"/>
    <mergeCell ref="AE31:AK31"/>
    <mergeCell ref="AL31:AX31"/>
    <mergeCell ref="AY31:BM31"/>
    <mergeCell ref="BN31:BX31"/>
    <mergeCell ref="BY31:CI31"/>
    <mergeCell ref="BN30:BX30"/>
    <mergeCell ref="BY30:CI30"/>
    <mergeCell ref="CJ30:CY30"/>
    <mergeCell ref="CZ30:DO30"/>
    <mergeCell ref="DP30:EA30"/>
    <mergeCell ref="EB30:EM30"/>
    <mergeCell ref="A30:J30"/>
    <mergeCell ref="K30:T30"/>
    <mergeCell ref="EZ33:FK33"/>
    <mergeCell ref="EN32:EY32"/>
    <mergeCell ref="EZ32:FK32"/>
    <mergeCell ref="A33:J33"/>
    <mergeCell ref="K33:T33"/>
    <mergeCell ref="U33:AD33"/>
    <mergeCell ref="AE33:AK33"/>
    <mergeCell ref="AL33:AX33"/>
    <mergeCell ref="AY33:BM33"/>
    <mergeCell ref="BN33:BX33"/>
    <mergeCell ref="BY33:CI33"/>
    <mergeCell ref="BN32:BX32"/>
    <mergeCell ref="BY32:CI32"/>
    <mergeCell ref="CJ32:CY32"/>
    <mergeCell ref="CZ32:DO32"/>
    <mergeCell ref="DP32:EA32"/>
    <mergeCell ref="EB32:EM32"/>
    <mergeCell ref="A32:J32"/>
    <mergeCell ref="K32:T32"/>
    <mergeCell ref="U32:AD32"/>
    <mergeCell ref="AE32:AK32"/>
    <mergeCell ref="AL32:AX32"/>
    <mergeCell ref="AY32:BM32"/>
    <mergeCell ref="U34:AD34"/>
    <mergeCell ref="AE34:AK34"/>
    <mergeCell ref="AL34:AX34"/>
    <mergeCell ref="AY34:BM34"/>
    <mergeCell ref="CJ33:CY33"/>
    <mergeCell ref="CZ33:DO33"/>
    <mergeCell ref="DP33:EA33"/>
    <mergeCell ref="EB33:EM33"/>
    <mergeCell ref="EN33:EY33"/>
    <mergeCell ref="CJ35:CY35"/>
    <mergeCell ref="CZ35:DO35"/>
    <mergeCell ref="DP35:EA35"/>
    <mergeCell ref="EB35:EM35"/>
    <mergeCell ref="EN35:EY35"/>
    <mergeCell ref="EZ35:FK35"/>
    <mergeCell ref="EN34:EY34"/>
    <mergeCell ref="EZ34:FK34"/>
    <mergeCell ref="A35:J35"/>
    <mergeCell ref="K35:T35"/>
    <mergeCell ref="U35:AD35"/>
    <mergeCell ref="AE35:AK35"/>
    <mergeCell ref="AL35:AX35"/>
    <mergeCell ref="AY35:BM35"/>
    <mergeCell ref="BN35:BX35"/>
    <mergeCell ref="BY35:CI35"/>
    <mergeCell ref="BN34:BX34"/>
    <mergeCell ref="BY34:CI34"/>
    <mergeCell ref="CJ34:CY34"/>
    <mergeCell ref="CZ34:DO34"/>
    <mergeCell ref="DP34:EA34"/>
    <mergeCell ref="EB34:EM34"/>
    <mergeCell ref="A34:J34"/>
    <mergeCell ref="K34:T34"/>
    <mergeCell ref="EZ37:FK37"/>
    <mergeCell ref="EN36:EY36"/>
    <mergeCell ref="EZ36:FK36"/>
    <mergeCell ref="A37:J37"/>
    <mergeCell ref="K37:T37"/>
    <mergeCell ref="U37:AD37"/>
    <mergeCell ref="AE37:AK37"/>
    <mergeCell ref="AL37:AX37"/>
    <mergeCell ref="AY37:BM37"/>
    <mergeCell ref="BN37:BX37"/>
    <mergeCell ref="BY37:CI37"/>
    <mergeCell ref="BN36:BX36"/>
    <mergeCell ref="BY36:CI36"/>
    <mergeCell ref="CJ36:CY36"/>
    <mergeCell ref="CZ36:DO36"/>
    <mergeCell ref="DP36:EA36"/>
    <mergeCell ref="EB36:EM36"/>
    <mergeCell ref="A36:J36"/>
    <mergeCell ref="K36:T36"/>
    <mergeCell ref="U36:AD36"/>
    <mergeCell ref="AE36:AK36"/>
    <mergeCell ref="AL36:AX36"/>
    <mergeCell ref="AY36:BM36"/>
    <mergeCell ref="U38:AD38"/>
    <mergeCell ref="AE38:AK38"/>
    <mergeCell ref="AL38:AX38"/>
    <mergeCell ref="AY38:BM38"/>
    <mergeCell ref="CJ37:CY37"/>
    <mergeCell ref="CZ37:DO37"/>
    <mergeCell ref="DP37:EA37"/>
    <mergeCell ref="EB37:EM37"/>
    <mergeCell ref="EN37:EY37"/>
    <mergeCell ref="CJ39:CY39"/>
    <mergeCell ref="CZ39:DO39"/>
    <mergeCell ref="DP39:EA39"/>
    <mergeCell ref="EB39:EM39"/>
    <mergeCell ref="EN39:EY39"/>
    <mergeCell ref="EZ39:FK39"/>
    <mergeCell ref="EN38:EY38"/>
    <mergeCell ref="EZ38:FK38"/>
    <mergeCell ref="A39:J39"/>
    <mergeCell ref="K39:T39"/>
    <mergeCell ref="U39:AD39"/>
    <mergeCell ref="AE39:AK39"/>
    <mergeCell ref="AL39:AX39"/>
    <mergeCell ref="AY39:BM39"/>
    <mergeCell ref="BN39:BX39"/>
    <mergeCell ref="BY39:CI39"/>
    <mergeCell ref="BN38:BX38"/>
    <mergeCell ref="BY38:CI38"/>
    <mergeCell ref="CJ38:CY38"/>
    <mergeCell ref="CZ38:DO38"/>
    <mergeCell ref="DP38:EA38"/>
    <mergeCell ref="EB38:EM38"/>
    <mergeCell ref="A38:J38"/>
    <mergeCell ref="K38:T38"/>
    <mergeCell ref="EZ41:FK41"/>
    <mergeCell ref="EN40:EY40"/>
    <mergeCell ref="EZ40:FK40"/>
    <mergeCell ref="A41:J41"/>
    <mergeCell ref="K41:T41"/>
    <mergeCell ref="U41:AD41"/>
    <mergeCell ref="AE41:AK41"/>
    <mergeCell ref="AL41:AX41"/>
    <mergeCell ref="AY41:BM41"/>
    <mergeCell ref="BN41:BX41"/>
    <mergeCell ref="BY41:CI41"/>
    <mergeCell ref="BN40:BX40"/>
    <mergeCell ref="BY40:CI40"/>
    <mergeCell ref="CJ40:CY40"/>
    <mergeCell ref="CZ40:DO40"/>
    <mergeCell ref="DP40:EA40"/>
    <mergeCell ref="EB40:EM40"/>
    <mergeCell ref="A40:J40"/>
    <mergeCell ref="K40:T40"/>
    <mergeCell ref="U40:AD40"/>
    <mergeCell ref="AE40:AK40"/>
    <mergeCell ref="AL40:AX40"/>
    <mergeCell ref="AY40:BM40"/>
    <mergeCell ref="U42:AD42"/>
    <mergeCell ref="AE42:AK42"/>
    <mergeCell ref="AL42:AX42"/>
    <mergeCell ref="AY42:BM42"/>
    <mergeCell ref="CJ41:CY41"/>
    <mergeCell ref="CZ41:DO41"/>
    <mergeCell ref="DP41:EA41"/>
    <mergeCell ref="EB41:EM41"/>
    <mergeCell ref="EN41:EY41"/>
    <mergeCell ref="CJ43:CY43"/>
    <mergeCell ref="CZ43:DO43"/>
    <mergeCell ref="DP43:EA43"/>
    <mergeCell ref="EB43:EM43"/>
    <mergeCell ref="EN43:EY43"/>
    <mergeCell ref="EZ43:FK43"/>
    <mergeCell ref="EN42:EY42"/>
    <mergeCell ref="EZ42:FK42"/>
    <mergeCell ref="A43:J43"/>
    <mergeCell ref="K43:T43"/>
    <mergeCell ref="U43:AD43"/>
    <mergeCell ref="AE43:AK43"/>
    <mergeCell ref="AL43:AX43"/>
    <mergeCell ref="AY43:BM43"/>
    <mergeCell ref="BN43:BX43"/>
    <mergeCell ref="BY43:CI43"/>
    <mergeCell ref="BN42:BX42"/>
    <mergeCell ref="BY42:CI42"/>
    <mergeCell ref="CJ42:CY42"/>
    <mergeCell ref="CZ42:DO42"/>
    <mergeCell ref="DP42:EA42"/>
    <mergeCell ref="EB42:EM42"/>
    <mergeCell ref="A42:J42"/>
    <mergeCell ref="K42:T42"/>
    <mergeCell ref="EZ45:FK45"/>
    <mergeCell ref="EN44:EY44"/>
    <mergeCell ref="EZ44:FK44"/>
    <mergeCell ref="A45:J45"/>
    <mergeCell ref="K45:T45"/>
    <mergeCell ref="U45:AD45"/>
    <mergeCell ref="AE45:AK45"/>
    <mergeCell ref="AL45:AX45"/>
    <mergeCell ref="AY45:BM45"/>
    <mergeCell ref="BN45:BX45"/>
    <mergeCell ref="BY45:CI45"/>
    <mergeCell ref="BN44:BX44"/>
    <mergeCell ref="BY44:CI44"/>
    <mergeCell ref="CJ44:CY44"/>
    <mergeCell ref="CZ44:DO44"/>
    <mergeCell ref="DP44:EA44"/>
    <mergeCell ref="EB44:EM44"/>
    <mergeCell ref="A44:J44"/>
    <mergeCell ref="K44:T44"/>
    <mergeCell ref="U44:AD44"/>
    <mergeCell ref="AE44:AK44"/>
    <mergeCell ref="AL44:AX44"/>
    <mergeCell ref="AY44:BM44"/>
    <mergeCell ref="U46:AD46"/>
    <mergeCell ref="AE46:AK46"/>
    <mergeCell ref="AL46:AX46"/>
    <mergeCell ref="AY46:BM46"/>
    <mergeCell ref="CJ45:CY45"/>
    <mergeCell ref="CZ45:DO45"/>
    <mergeCell ref="DP45:EA45"/>
    <mergeCell ref="EB45:EM45"/>
    <mergeCell ref="EN45:EY45"/>
    <mergeCell ref="CJ47:CY47"/>
    <mergeCell ref="CZ47:DO47"/>
    <mergeCell ref="DP47:EA47"/>
    <mergeCell ref="EB47:EM47"/>
    <mergeCell ref="EN47:EY47"/>
    <mergeCell ref="EZ47:FK47"/>
    <mergeCell ref="EN46:EY46"/>
    <mergeCell ref="EZ46:FK46"/>
    <mergeCell ref="A47:J47"/>
    <mergeCell ref="K47:T47"/>
    <mergeCell ref="U47:AD47"/>
    <mergeCell ref="AE47:AK47"/>
    <mergeCell ref="AL47:AX47"/>
    <mergeCell ref="AY47:BM47"/>
    <mergeCell ref="BN47:BX47"/>
    <mergeCell ref="BY47:CI47"/>
    <mergeCell ref="BN46:BX46"/>
    <mergeCell ref="BY46:CI46"/>
    <mergeCell ref="CJ46:CY46"/>
    <mergeCell ref="CZ46:DO46"/>
    <mergeCell ref="DP46:EA46"/>
    <mergeCell ref="EB46:EM46"/>
    <mergeCell ref="A46:J46"/>
    <mergeCell ref="K46:T46"/>
    <mergeCell ref="EZ49:FK49"/>
    <mergeCell ref="EN48:EY48"/>
    <mergeCell ref="EZ48:FK48"/>
    <mergeCell ref="A49:J49"/>
    <mergeCell ref="K49:T49"/>
    <mergeCell ref="U49:AD49"/>
    <mergeCell ref="AE49:AK49"/>
    <mergeCell ref="AL49:AX49"/>
    <mergeCell ref="AY49:BM49"/>
    <mergeCell ref="BN49:BX49"/>
    <mergeCell ref="BY49:CI49"/>
    <mergeCell ref="BN48:BX48"/>
    <mergeCell ref="BY48:CI48"/>
    <mergeCell ref="CJ48:CY48"/>
    <mergeCell ref="CZ48:DO48"/>
    <mergeCell ref="DP48:EA48"/>
    <mergeCell ref="EB48:EM48"/>
    <mergeCell ref="A48:J48"/>
    <mergeCell ref="K48:T48"/>
    <mergeCell ref="U48:AD48"/>
    <mergeCell ref="AE48:AK48"/>
    <mergeCell ref="AL48:AX48"/>
    <mergeCell ref="AY48:BM48"/>
    <mergeCell ref="U50:AD50"/>
    <mergeCell ref="AE50:AK50"/>
    <mergeCell ref="AL50:AX50"/>
    <mergeCell ref="AY50:BM50"/>
    <mergeCell ref="CJ49:CY49"/>
    <mergeCell ref="CZ49:DO49"/>
    <mergeCell ref="DP49:EA49"/>
    <mergeCell ref="EB49:EM49"/>
    <mergeCell ref="EN49:EY49"/>
    <mergeCell ref="CJ51:CY51"/>
    <mergeCell ref="CZ51:DO51"/>
    <mergeCell ref="DP51:EA51"/>
    <mergeCell ref="EB51:EM51"/>
    <mergeCell ref="EN51:EY51"/>
    <mergeCell ref="EZ51:FK51"/>
    <mergeCell ref="EN50:EY50"/>
    <mergeCell ref="EZ50:FK50"/>
    <mergeCell ref="A51:J51"/>
    <mergeCell ref="K51:T51"/>
    <mergeCell ref="U51:AD51"/>
    <mergeCell ref="AE51:AK51"/>
    <mergeCell ref="AL51:AX51"/>
    <mergeCell ref="AY51:BM51"/>
    <mergeCell ref="BN51:BX51"/>
    <mergeCell ref="BY51:CI51"/>
    <mergeCell ref="BN50:BX50"/>
    <mergeCell ref="BY50:CI50"/>
    <mergeCell ref="CJ50:CY50"/>
    <mergeCell ref="CZ50:DO50"/>
    <mergeCell ref="DP50:EA50"/>
    <mergeCell ref="EB50:EM50"/>
    <mergeCell ref="A50:J50"/>
    <mergeCell ref="K50:T50"/>
    <mergeCell ref="EZ53:FK53"/>
    <mergeCell ref="EN52:EY52"/>
    <mergeCell ref="EZ52:FK52"/>
    <mergeCell ref="A53:J53"/>
    <mergeCell ref="K53:T53"/>
    <mergeCell ref="U53:AD53"/>
    <mergeCell ref="AE53:AK53"/>
    <mergeCell ref="AL53:AX53"/>
    <mergeCell ref="AY53:BM53"/>
    <mergeCell ref="BN53:BX53"/>
    <mergeCell ref="BY53:CI53"/>
    <mergeCell ref="BN52:BX52"/>
    <mergeCell ref="BY52:CI52"/>
    <mergeCell ref="CJ52:CY52"/>
    <mergeCell ref="CZ52:DO52"/>
    <mergeCell ref="DP52:EA52"/>
    <mergeCell ref="EB52:EM52"/>
    <mergeCell ref="A52:J52"/>
    <mergeCell ref="K52:T52"/>
    <mergeCell ref="U52:AD52"/>
    <mergeCell ref="AE52:AK52"/>
    <mergeCell ref="AL52:AX52"/>
    <mergeCell ref="AY52:BM52"/>
    <mergeCell ref="U54:AD54"/>
    <mergeCell ref="AE54:AK54"/>
    <mergeCell ref="AL54:AX54"/>
    <mergeCell ref="AY54:BM54"/>
    <mergeCell ref="CJ53:CY53"/>
    <mergeCell ref="CZ53:DO53"/>
    <mergeCell ref="DP53:EA53"/>
    <mergeCell ref="EB53:EM53"/>
    <mergeCell ref="EN53:EY53"/>
    <mergeCell ref="CJ55:CY55"/>
    <mergeCell ref="CZ55:DO55"/>
    <mergeCell ref="DP55:EA55"/>
    <mergeCell ref="EB55:EM55"/>
    <mergeCell ref="EN55:EY55"/>
    <mergeCell ref="EZ55:FK55"/>
    <mergeCell ref="EN54:EY54"/>
    <mergeCell ref="EZ54:FK54"/>
    <mergeCell ref="A55:J55"/>
    <mergeCell ref="K55:T55"/>
    <mergeCell ref="U55:AD55"/>
    <mergeCell ref="AE55:AK55"/>
    <mergeCell ref="AL55:AX55"/>
    <mergeCell ref="AY55:BM55"/>
    <mergeCell ref="BN55:BX55"/>
    <mergeCell ref="BY55:CI55"/>
    <mergeCell ref="BN54:BX54"/>
    <mergeCell ref="BY54:CI54"/>
    <mergeCell ref="CJ54:CY54"/>
    <mergeCell ref="CZ54:DO54"/>
    <mergeCell ref="DP54:EA54"/>
    <mergeCell ref="EB54:EM54"/>
    <mergeCell ref="A54:J54"/>
    <mergeCell ref="K54:T54"/>
    <mergeCell ref="EZ57:FK57"/>
    <mergeCell ref="EN56:EY56"/>
    <mergeCell ref="EZ56:FK56"/>
    <mergeCell ref="A57:J57"/>
    <mergeCell ref="K57:T57"/>
    <mergeCell ref="U57:AD57"/>
    <mergeCell ref="AE57:AK57"/>
    <mergeCell ref="AL57:AX57"/>
    <mergeCell ref="AY57:BM57"/>
    <mergeCell ref="BN57:BX57"/>
    <mergeCell ref="BY57:CI57"/>
    <mergeCell ref="BN56:BX56"/>
    <mergeCell ref="BY56:CI56"/>
    <mergeCell ref="CJ56:CY56"/>
    <mergeCell ref="CZ56:DO56"/>
    <mergeCell ref="DP56:EA56"/>
    <mergeCell ref="EB56:EM56"/>
    <mergeCell ref="A56:J56"/>
    <mergeCell ref="K56:T56"/>
    <mergeCell ref="U56:AD56"/>
    <mergeCell ref="AE56:AK56"/>
    <mergeCell ref="AL56:AX56"/>
    <mergeCell ref="AY56:BM56"/>
    <mergeCell ref="U58:AD58"/>
    <mergeCell ref="AE58:AK58"/>
    <mergeCell ref="AL58:AX58"/>
    <mergeCell ref="AY58:BM58"/>
    <mergeCell ref="CJ57:CY57"/>
    <mergeCell ref="CZ57:DO57"/>
    <mergeCell ref="DP57:EA57"/>
    <mergeCell ref="EB57:EM57"/>
    <mergeCell ref="EN57:EY57"/>
    <mergeCell ref="CJ59:CY59"/>
    <mergeCell ref="CZ59:DO59"/>
    <mergeCell ref="DP59:EA59"/>
    <mergeCell ref="EB59:EM59"/>
    <mergeCell ref="EN59:EY59"/>
    <mergeCell ref="EZ59:FK59"/>
    <mergeCell ref="EN58:EY58"/>
    <mergeCell ref="EZ58:FK58"/>
    <mergeCell ref="A59:J59"/>
    <mergeCell ref="K59:T59"/>
    <mergeCell ref="U59:AD59"/>
    <mergeCell ref="AE59:AK59"/>
    <mergeCell ref="AL59:AX59"/>
    <mergeCell ref="AY59:BM59"/>
    <mergeCell ref="BN59:BX59"/>
    <mergeCell ref="BY59:CI59"/>
    <mergeCell ref="BN58:BX58"/>
    <mergeCell ref="BY58:CI58"/>
    <mergeCell ref="CJ58:CY58"/>
    <mergeCell ref="CZ58:DO58"/>
    <mergeCell ref="DP58:EA58"/>
    <mergeCell ref="EB58:EM58"/>
    <mergeCell ref="A58:J58"/>
    <mergeCell ref="K58:T58"/>
    <mergeCell ref="EZ61:FK61"/>
    <mergeCell ref="EN60:EY60"/>
    <mergeCell ref="EZ60:FK60"/>
    <mergeCell ref="A61:J61"/>
    <mergeCell ref="K61:T61"/>
    <mergeCell ref="U61:AD61"/>
    <mergeCell ref="AE61:AK61"/>
    <mergeCell ref="AL61:AX61"/>
    <mergeCell ref="AY61:BM61"/>
    <mergeCell ref="BN61:BX61"/>
    <mergeCell ref="BY61:CI61"/>
    <mergeCell ref="BN60:BX60"/>
    <mergeCell ref="BY60:CI60"/>
    <mergeCell ref="CJ60:CY60"/>
    <mergeCell ref="CZ60:DO60"/>
    <mergeCell ref="DP60:EA60"/>
    <mergeCell ref="EB60:EM60"/>
    <mergeCell ref="A60:J60"/>
    <mergeCell ref="K60:T60"/>
    <mergeCell ref="U60:AD60"/>
    <mergeCell ref="AE60:AK60"/>
    <mergeCell ref="AL60:AX60"/>
    <mergeCell ref="AY60:BM60"/>
    <mergeCell ref="U62:AD62"/>
    <mergeCell ref="AE62:AK62"/>
    <mergeCell ref="AL62:AX62"/>
    <mergeCell ref="AY62:BM62"/>
    <mergeCell ref="CJ61:CY61"/>
    <mergeCell ref="CZ61:DO61"/>
    <mergeCell ref="DP61:EA61"/>
    <mergeCell ref="EB61:EM61"/>
    <mergeCell ref="EN61:EY61"/>
    <mergeCell ref="CJ63:CY63"/>
    <mergeCell ref="CZ63:DO63"/>
    <mergeCell ref="DP63:EA63"/>
    <mergeCell ref="EB63:EM63"/>
    <mergeCell ref="EN63:EY63"/>
    <mergeCell ref="EZ63:FK63"/>
    <mergeCell ref="EN62:EY62"/>
    <mergeCell ref="EZ62:FK62"/>
    <mergeCell ref="A63:J63"/>
    <mergeCell ref="K63:T63"/>
    <mergeCell ref="U63:AD63"/>
    <mergeCell ref="AE63:AK63"/>
    <mergeCell ref="AL63:AX63"/>
    <mergeCell ref="AY63:BM63"/>
    <mergeCell ref="BN63:BX63"/>
    <mergeCell ref="BY63:CI63"/>
    <mergeCell ref="BN62:BX62"/>
    <mergeCell ref="BY62:CI62"/>
    <mergeCell ref="CJ62:CY62"/>
    <mergeCell ref="CZ62:DO62"/>
    <mergeCell ref="DP62:EA62"/>
    <mergeCell ref="EB62:EM62"/>
    <mergeCell ref="A62:J62"/>
    <mergeCell ref="K62:T62"/>
    <mergeCell ref="EZ65:FK65"/>
    <mergeCell ref="EN64:EY64"/>
    <mergeCell ref="EZ64:FK64"/>
    <mergeCell ref="A65:J65"/>
    <mergeCell ref="K65:T65"/>
    <mergeCell ref="U65:AD65"/>
    <mergeCell ref="AE65:AK65"/>
    <mergeCell ref="AL65:AX65"/>
    <mergeCell ref="AY65:BM65"/>
    <mergeCell ref="BN65:BX65"/>
    <mergeCell ref="BY65:CI65"/>
    <mergeCell ref="BN64:BX64"/>
    <mergeCell ref="BY64:CI64"/>
    <mergeCell ref="CJ64:CY64"/>
    <mergeCell ref="CZ64:DO64"/>
    <mergeCell ref="DP64:EA64"/>
    <mergeCell ref="EB64:EM64"/>
    <mergeCell ref="A64:J64"/>
    <mergeCell ref="K64:T64"/>
    <mergeCell ref="U64:AD64"/>
    <mergeCell ref="AE64:AK64"/>
    <mergeCell ref="AL64:AX64"/>
    <mergeCell ref="AY64:BM64"/>
    <mergeCell ref="U66:AD66"/>
    <mergeCell ref="AE66:AK66"/>
    <mergeCell ref="AL66:AX66"/>
    <mergeCell ref="AY66:BM66"/>
    <mergeCell ref="CJ65:CY65"/>
    <mergeCell ref="CZ65:DO65"/>
    <mergeCell ref="DP65:EA65"/>
    <mergeCell ref="EB65:EM65"/>
    <mergeCell ref="EN65:EY65"/>
    <mergeCell ref="CJ67:CY67"/>
    <mergeCell ref="CZ67:DO67"/>
    <mergeCell ref="DP67:EA67"/>
    <mergeCell ref="EB67:EM67"/>
    <mergeCell ref="EN67:EY67"/>
    <mergeCell ref="EZ67:FK67"/>
    <mergeCell ref="EN66:EY66"/>
    <mergeCell ref="EZ66:FK66"/>
    <mergeCell ref="A67:J67"/>
    <mergeCell ref="K67:T67"/>
    <mergeCell ref="U67:AD67"/>
    <mergeCell ref="AE67:AK67"/>
    <mergeCell ref="AL67:AX67"/>
    <mergeCell ref="AY67:BM67"/>
    <mergeCell ref="BN67:BX67"/>
    <mergeCell ref="BY67:CI67"/>
    <mergeCell ref="BN66:BX66"/>
    <mergeCell ref="BY66:CI66"/>
    <mergeCell ref="CJ66:CY66"/>
    <mergeCell ref="CZ66:DO66"/>
    <mergeCell ref="DP66:EA66"/>
    <mergeCell ref="EB66:EM66"/>
    <mergeCell ref="A66:J66"/>
    <mergeCell ref="K66:T66"/>
    <mergeCell ref="EZ69:FK69"/>
    <mergeCell ref="EN68:EY68"/>
    <mergeCell ref="EZ68:FK68"/>
    <mergeCell ref="A69:J69"/>
    <mergeCell ref="K69:T69"/>
    <mergeCell ref="U69:AD69"/>
    <mergeCell ref="AE69:AK69"/>
    <mergeCell ref="AL69:AX69"/>
    <mergeCell ref="AY69:BM69"/>
    <mergeCell ref="BN69:BX69"/>
    <mergeCell ref="BY69:CI69"/>
    <mergeCell ref="BN68:BX68"/>
    <mergeCell ref="BY68:CI68"/>
    <mergeCell ref="CJ68:CY68"/>
    <mergeCell ref="CZ68:DO68"/>
    <mergeCell ref="DP68:EA68"/>
    <mergeCell ref="EB68:EM68"/>
    <mergeCell ref="A68:J68"/>
    <mergeCell ref="K68:T68"/>
    <mergeCell ref="U68:AD68"/>
    <mergeCell ref="AE68:AK68"/>
    <mergeCell ref="AL68:AX68"/>
    <mergeCell ref="AY68:BM68"/>
    <mergeCell ref="U70:AD70"/>
    <mergeCell ref="AE70:AK70"/>
    <mergeCell ref="AL70:AX70"/>
    <mergeCell ref="AY70:BM70"/>
    <mergeCell ref="CJ69:CY69"/>
    <mergeCell ref="CZ69:DO69"/>
    <mergeCell ref="DP69:EA69"/>
    <mergeCell ref="EB69:EM69"/>
    <mergeCell ref="EN69:EY69"/>
    <mergeCell ref="CJ71:CY71"/>
    <mergeCell ref="CZ71:DO71"/>
    <mergeCell ref="DP71:EA71"/>
    <mergeCell ref="EB71:EM71"/>
    <mergeCell ref="EN71:EY71"/>
    <mergeCell ref="EZ71:FK71"/>
    <mergeCell ref="EN70:EY70"/>
    <mergeCell ref="EZ70:FK70"/>
    <mergeCell ref="A71:J71"/>
    <mergeCell ref="K71:T71"/>
    <mergeCell ref="U71:AD71"/>
    <mergeCell ref="AE71:AK71"/>
    <mergeCell ref="AL71:AX71"/>
    <mergeCell ref="AY71:BM71"/>
    <mergeCell ref="BN71:BX71"/>
    <mergeCell ref="BY71:CI71"/>
    <mergeCell ref="BN70:BX70"/>
    <mergeCell ref="BY70:CI70"/>
    <mergeCell ref="CJ70:CY70"/>
    <mergeCell ref="CZ70:DO70"/>
    <mergeCell ref="DP70:EA70"/>
    <mergeCell ref="EB70:EM70"/>
    <mergeCell ref="A70:J70"/>
    <mergeCell ref="K70:T70"/>
    <mergeCell ref="EZ73:FK73"/>
    <mergeCell ref="EN72:EY72"/>
    <mergeCell ref="EZ72:FK72"/>
    <mergeCell ref="A73:J73"/>
    <mergeCell ref="K73:T73"/>
    <mergeCell ref="U73:AD73"/>
    <mergeCell ref="AE73:AK73"/>
    <mergeCell ref="AL73:AX73"/>
    <mergeCell ref="AY73:BM73"/>
    <mergeCell ref="BN73:BX73"/>
    <mergeCell ref="BY73:CI73"/>
    <mergeCell ref="BN72:BX72"/>
    <mergeCell ref="BY72:CI72"/>
    <mergeCell ref="CJ72:CY72"/>
    <mergeCell ref="CZ72:DO72"/>
    <mergeCell ref="DP72:EA72"/>
    <mergeCell ref="EB72:EM72"/>
    <mergeCell ref="A72:J72"/>
    <mergeCell ref="K72:T72"/>
    <mergeCell ref="U72:AD72"/>
    <mergeCell ref="AE72:AK72"/>
    <mergeCell ref="AL72:AX72"/>
    <mergeCell ref="AY72:BM72"/>
    <mergeCell ref="U74:AD74"/>
    <mergeCell ref="AE74:AK74"/>
    <mergeCell ref="AL74:AX74"/>
    <mergeCell ref="AY74:BM74"/>
    <mergeCell ref="CJ73:CY73"/>
    <mergeCell ref="CZ73:DO73"/>
    <mergeCell ref="DP73:EA73"/>
    <mergeCell ref="EB73:EM73"/>
    <mergeCell ref="EN73:EY73"/>
    <mergeCell ref="CJ75:CY75"/>
    <mergeCell ref="CZ75:DO75"/>
    <mergeCell ref="DP75:EA75"/>
    <mergeCell ref="EB75:EM75"/>
    <mergeCell ref="EN75:EY75"/>
    <mergeCell ref="EZ75:FK75"/>
    <mergeCell ref="EN74:EY74"/>
    <mergeCell ref="EZ74:FK74"/>
    <mergeCell ref="A75:J75"/>
    <mergeCell ref="K75:T75"/>
    <mergeCell ref="U75:AD75"/>
    <mergeCell ref="AE75:AK75"/>
    <mergeCell ref="AL75:AX75"/>
    <mergeCell ref="AY75:BM75"/>
    <mergeCell ref="BN75:BX75"/>
    <mergeCell ref="BY75:CI75"/>
    <mergeCell ref="BN74:BX74"/>
    <mergeCell ref="BY74:CI74"/>
    <mergeCell ref="CJ74:CY74"/>
    <mergeCell ref="CZ74:DO74"/>
    <mergeCell ref="DP74:EA74"/>
    <mergeCell ref="EB74:EM74"/>
    <mergeCell ref="A74:J74"/>
    <mergeCell ref="K74:T74"/>
    <mergeCell ref="EZ77:FK77"/>
    <mergeCell ref="EN76:EY76"/>
    <mergeCell ref="EZ76:FK76"/>
    <mergeCell ref="A77:J77"/>
    <mergeCell ref="K77:T77"/>
    <mergeCell ref="U77:AD77"/>
    <mergeCell ref="AE77:AK77"/>
    <mergeCell ref="AL77:AX77"/>
    <mergeCell ref="AY77:BM77"/>
    <mergeCell ref="BN77:BX77"/>
    <mergeCell ref="BY77:CI77"/>
    <mergeCell ref="BN76:BX76"/>
    <mergeCell ref="BY76:CI76"/>
    <mergeCell ref="CJ76:CY76"/>
    <mergeCell ref="CZ76:DO76"/>
    <mergeCell ref="DP76:EA76"/>
    <mergeCell ref="EB76:EM76"/>
    <mergeCell ref="A76:J76"/>
    <mergeCell ref="K76:T76"/>
    <mergeCell ref="U76:AD76"/>
    <mergeCell ref="AE76:AK76"/>
    <mergeCell ref="AL76:AX76"/>
    <mergeCell ref="AY76:BM76"/>
    <mergeCell ref="U78:AD78"/>
    <mergeCell ref="AE78:AK78"/>
    <mergeCell ref="AL78:AX78"/>
    <mergeCell ref="AY78:BM78"/>
    <mergeCell ref="CJ77:CY77"/>
    <mergeCell ref="CZ77:DO77"/>
    <mergeCell ref="DP77:EA77"/>
    <mergeCell ref="EB77:EM77"/>
    <mergeCell ref="EN77:EY77"/>
    <mergeCell ref="CJ79:CY79"/>
    <mergeCell ref="CZ79:DO79"/>
    <mergeCell ref="DP79:EA79"/>
    <mergeCell ref="EB79:EM79"/>
    <mergeCell ref="EN79:EY79"/>
    <mergeCell ref="EZ79:FK79"/>
    <mergeCell ref="EN78:EY78"/>
    <mergeCell ref="EZ78:FK78"/>
    <mergeCell ref="A79:J79"/>
    <mergeCell ref="K79:T79"/>
    <mergeCell ref="U79:AD79"/>
    <mergeCell ref="AE79:AK79"/>
    <mergeCell ref="AL79:AX79"/>
    <mergeCell ref="AY79:BM79"/>
    <mergeCell ref="BN79:BX79"/>
    <mergeCell ref="BY79:CI79"/>
    <mergeCell ref="BN78:BX78"/>
    <mergeCell ref="BY78:CI78"/>
    <mergeCell ref="CJ78:CY78"/>
    <mergeCell ref="CZ78:DO78"/>
    <mergeCell ref="DP78:EA78"/>
    <mergeCell ref="EB78:EM78"/>
    <mergeCell ref="A78:J78"/>
    <mergeCell ref="K78:T78"/>
    <mergeCell ref="A81:J81"/>
    <mergeCell ref="K81:T81"/>
    <mergeCell ref="U81:AD81"/>
    <mergeCell ref="AE81:AK81"/>
    <mergeCell ref="AL81:AX81"/>
    <mergeCell ref="AY81:BM81"/>
    <mergeCell ref="BN81:BX81"/>
    <mergeCell ref="BY81:CI81"/>
    <mergeCell ref="BN80:BX80"/>
    <mergeCell ref="BY80:CI80"/>
    <mergeCell ref="A80:J80"/>
    <mergeCell ref="K80:T80"/>
    <mergeCell ref="U80:AD80"/>
    <mergeCell ref="AE80:AK80"/>
    <mergeCell ref="AL80:AX80"/>
    <mergeCell ref="AY80:BM80"/>
    <mergeCell ref="AY82:BM82"/>
    <mergeCell ref="CJ81:CY81"/>
    <mergeCell ref="CZ81:DO81"/>
    <mergeCell ref="DP81:EA81"/>
    <mergeCell ref="EB81:EM81"/>
    <mergeCell ref="EN81:EY81"/>
    <mergeCell ref="EZ81:FK81"/>
    <mergeCell ref="EN80:EY80"/>
    <mergeCell ref="EZ80:FK80"/>
    <mergeCell ref="CJ80:CY80"/>
    <mergeCell ref="CZ80:DO80"/>
    <mergeCell ref="DP80:EA80"/>
    <mergeCell ref="EB80:EM80"/>
    <mergeCell ref="EB84:EM84"/>
    <mergeCell ref="EN84:EY84"/>
    <mergeCell ref="EZ84:FK84"/>
    <mergeCell ref="EN82:EY82"/>
    <mergeCell ref="EZ82:FK82"/>
    <mergeCell ref="A84:J84"/>
    <mergeCell ref="K84:T84"/>
    <mergeCell ref="U84:AD84"/>
    <mergeCell ref="AE84:AK84"/>
    <mergeCell ref="AL84:AX84"/>
    <mergeCell ref="AY84:BM84"/>
    <mergeCell ref="BN84:BX84"/>
    <mergeCell ref="BY84:CI84"/>
    <mergeCell ref="BN82:BX82"/>
    <mergeCell ref="BY82:CI82"/>
    <mergeCell ref="CJ82:CY82"/>
    <mergeCell ref="CZ82:DO82"/>
    <mergeCell ref="DP82:EA82"/>
    <mergeCell ref="EB82:EM82"/>
    <mergeCell ref="A82:J82"/>
    <mergeCell ref="K82:T82"/>
    <mergeCell ref="U82:AD82"/>
    <mergeCell ref="AE82:AK82"/>
    <mergeCell ref="AL82:AX82"/>
    <mergeCell ref="A85:CI85"/>
    <mergeCell ref="CJ85:CY85"/>
    <mergeCell ref="A86:CI86"/>
    <mergeCell ref="CJ86:CY86"/>
    <mergeCell ref="A87:CI87"/>
    <mergeCell ref="CJ87:CY87"/>
    <mergeCell ref="CJ84:CY84"/>
    <mergeCell ref="CZ84:DO84"/>
    <mergeCell ref="DP84:EA84"/>
    <mergeCell ref="DK90:DL90"/>
    <mergeCell ref="DN90:EC90"/>
    <mergeCell ref="ED90:EG90"/>
    <mergeCell ref="EH90:EK90"/>
    <mergeCell ref="A91:BX91"/>
    <mergeCell ref="CB91:CS91"/>
    <mergeCell ref="DD91:EN91"/>
    <mergeCell ref="A88:CI88"/>
    <mergeCell ref="CJ88:CY88"/>
    <mergeCell ref="A90:BX90"/>
    <mergeCell ref="CB90:CS90"/>
    <mergeCell ref="DD90:DE90"/>
    <mergeCell ref="DF90:DJ90"/>
    <mergeCell ref="CZ83:DO83"/>
    <mergeCell ref="DP83:EA83"/>
    <mergeCell ref="EB83:EM83"/>
    <mergeCell ref="EN83:EY83"/>
    <mergeCell ref="EZ83:FK83"/>
    <mergeCell ref="A83:J83"/>
    <mergeCell ref="K83:T83"/>
    <mergeCell ref="U83:AD83"/>
    <mergeCell ref="AE83:AK83"/>
    <mergeCell ref="AL83:AX83"/>
    <mergeCell ref="AY83:BM83"/>
    <mergeCell ref="BN83:BX83"/>
    <mergeCell ref="BY83:CI83"/>
    <mergeCell ref="CJ83:CY83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2014-03-17T02:12:28Z</dcterms:modified>
</cp:coreProperties>
</file>