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MP\24-07-05 дороги\"/>
    </mc:Choice>
  </mc:AlternateContent>
  <xr:revisionPtr revIDLastSave="0" documentId="13_ncr:1_{ADB38EDE-8289-4F09-8531-A3B1EE2143C3}" xr6:coauthVersionLast="47" xr6:coauthVersionMax="47" xr10:uidLastSave="{00000000-0000-0000-0000-000000000000}"/>
  <bookViews>
    <workbookView xWindow="-120" yWindow="-120" windowWidth="19440" windowHeight="15150" xr2:uid="{E0A73081-C918-4FE3-885C-3494614488E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E71" i="1"/>
  <c r="F71" i="1"/>
  <c r="C71" i="1"/>
  <c r="D90" i="1"/>
  <c r="E90" i="1"/>
  <c r="F90" i="1"/>
  <c r="C90" i="1"/>
  <c r="D96" i="1"/>
  <c r="E96" i="1"/>
  <c r="F96" i="1"/>
  <c r="C96" i="1"/>
  <c r="F97" i="1" l="1"/>
  <c r="E97" i="1"/>
  <c r="D97" i="1"/>
  <c r="C97" i="1"/>
</calcChain>
</file>

<file path=xl/sharedStrings.xml><?xml version="1.0" encoding="utf-8"?>
<sst xmlns="http://schemas.openxmlformats.org/spreadsheetml/2006/main" count="441" uniqueCount="181">
  <si>
    <t>№ п/п</t>
  </si>
  <si>
    <t>Адрес автомобильной дороги</t>
  </si>
  <si>
    <t>шлак, км</t>
  </si>
  <si>
    <t>гпс, км.</t>
  </si>
  <si>
    <t>первый разряд</t>
  </si>
  <si>
    <t>второй разряд</t>
  </si>
  <si>
    <t>третий разряд</t>
  </si>
  <si>
    <t>четвертый разряд</t>
  </si>
  <si>
    <t>Покрытие, в том числе</t>
  </si>
  <si>
    <t>Идентификационный номер автомобильной дороги</t>
  </si>
  <si>
    <t>РЕЕСТР 
автомобильных дорог общего пользования местного значения, расположенных на территории муниципального образования «Кожевниковское сельское поселение».</t>
  </si>
  <si>
    <t>с. Кожевниково</t>
  </si>
  <si>
    <t>асфальто-бетон, км</t>
  </si>
  <si>
    <t>грунто-вое, км.</t>
  </si>
  <si>
    <t>ул. Комсомольская</t>
  </si>
  <si>
    <t>с. Киреевск</t>
  </si>
  <si>
    <t>д. Астраханцево</t>
  </si>
  <si>
    <t>итого по с. Кожевниково</t>
  </si>
  <si>
    <t>итого по с. Киеевск</t>
  </si>
  <si>
    <t>итого по д. Астраханцево</t>
  </si>
  <si>
    <t>Итого по Кожевниковскому поселению</t>
  </si>
  <si>
    <t>ОП</t>
  </si>
  <si>
    <t>МП</t>
  </si>
  <si>
    <t>69-228-835</t>
  </si>
  <si>
    <t>ул. Новая Жизнь</t>
  </si>
  <si>
    <t>ул. Набережная</t>
  </si>
  <si>
    <t>ул. Некрасова</t>
  </si>
  <si>
    <t>ул. Октябрьская</t>
  </si>
  <si>
    <t>ул. Обская</t>
  </si>
  <si>
    <t>пер. Островского</t>
  </si>
  <si>
    <t>ул. Парковая</t>
  </si>
  <si>
    <t>пер. Партизанский</t>
  </si>
  <si>
    <t>пер. Первомайский</t>
  </si>
  <si>
    <t>пер. Пионерский</t>
  </si>
  <si>
    <t>пер. Плеханова</t>
  </si>
  <si>
    <t>ул. Промышленная</t>
  </si>
  <si>
    <t>пер. Профсоюзный</t>
  </si>
  <si>
    <t>ул. Пушкина</t>
  </si>
  <si>
    <t>пер. Дорожный</t>
  </si>
  <si>
    <t>ул. Бытовая</t>
  </si>
  <si>
    <t>ул. Покрышкина</t>
  </si>
  <si>
    <t>ул. Мичурина</t>
  </si>
  <si>
    <t>пер. Березовый</t>
  </si>
  <si>
    <t>ул. Юбилейная</t>
  </si>
  <si>
    <t>ул. Российская</t>
  </si>
  <si>
    <t>пер. Библиотечный</t>
  </si>
  <si>
    <t>ул. Гагарина</t>
  </si>
  <si>
    <t>от ул. Гагарина до биол. очист. сооруж. канализац. стоков</t>
  </si>
  <si>
    <t>ул. 8 Марта</t>
  </si>
  <si>
    <t>пер. Герцена</t>
  </si>
  <si>
    <t>пер. Гоголя</t>
  </si>
  <si>
    <t>пер. Глухой</t>
  </si>
  <si>
    <t>пер. Дзержинского</t>
  </si>
  <si>
    <t>ул. Заводская</t>
  </si>
  <si>
    <t>ул. Зеленая</t>
  </si>
  <si>
    <t>ул. Молодежная</t>
  </si>
  <si>
    <t>ул. Новосибирская</t>
  </si>
  <si>
    <t>пер. Заозерный</t>
  </si>
  <si>
    <t>пер. Мирный</t>
  </si>
  <si>
    <t>пер. Подгорный</t>
  </si>
  <si>
    <t>ул. Садовая</t>
  </si>
  <si>
    <t>пер. Северный</t>
  </si>
  <si>
    <t>ул. Сибирская</t>
  </si>
  <si>
    <t>пер. Совхозный</t>
  </si>
  <si>
    <t>ул. Строительная</t>
  </si>
  <si>
    <t>пер. Спортивный</t>
  </si>
  <si>
    <t>ул. Титова</t>
  </si>
  <si>
    <t>ул. Чекулаева</t>
  </si>
  <si>
    <t>пер. Школьный</t>
  </si>
  <si>
    <t>пер. Эринбурга</t>
  </si>
  <si>
    <t>пер. Южный</t>
  </si>
  <si>
    <t>ул. Калинина</t>
  </si>
  <si>
    <t>ул. Карла Маркса</t>
  </si>
  <si>
    <t>ул. Кирова</t>
  </si>
  <si>
    <t>пер. Коммунальный</t>
  </si>
  <si>
    <t>пер. Колхозный</t>
  </si>
  <si>
    <t>ул. Комарова</t>
  </si>
  <si>
    <t>пер. Косовского</t>
  </si>
  <si>
    <t>ул. Красная Горка</t>
  </si>
  <si>
    <t>ул. Красноармейская</t>
  </si>
  <si>
    <t>ул. Кузнецова</t>
  </si>
  <si>
    <t>ул. Ленина</t>
  </si>
  <si>
    <t>пер. Лермонтова</t>
  </si>
  <si>
    <t>ул. Лесная</t>
  </si>
  <si>
    <t>пер. Мелиоративный</t>
  </si>
  <si>
    <t>ул. Мира</t>
  </si>
  <si>
    <t>ул. Равенства</t>
  </si>
  <si>
    <t>ул. Береговая</t>
  </si>
  <si>
    <t>Проезд с ул. Ленина на ул. Комсомольская</t>
  </si>
  <si>
    <t>ул. Трактовая</t>
  </si>
  <si>
    <t>ул. Озерная</t>
  </si>
  <si>
    <t>пер. Сибирский</t>
  </si>
  <si>
    <t>ул. Советская</t>
  </si>
  <si>
    <t>от с. Киреевск в направлении с. Сеченово</t>
  </si>
  <si>
    <t>ул. Центральная</t>
  </si>
  <si>
    <t>ул. Цветочная</t>
  </si>
  <si>
    <t>ПРИЛОЖЕНИЕ 1
к постановлению Администрации 
Кожевниковского сельского поселения
от 12.07.2024 № 134</t>
  </si>
  <si>
    <t>002 75</t>
  </si>
  <si>
    <t>002 74</t>
  </si>
  <si>
    <t>002 76</t>
  </si>
  <si>
    <t>002 77</t>
  </si>
  <si>
    <t>018 64</t>
  </si>
  <si>
    <t>018 68</t>
  </si>
  <si>
    <t>018 62</t>
  </si>
  <si>
    <t>018 65</t>
  </si>
  <si>
    <t>018 71</t>
  </si>
  <si>
    <t>018 57</t>
  </si>
  <si>
    <t>018 63</t>
  </si>
  <si>
    <t>018 61</t>
  </si>
  <si>
    <t>018 58</t>
  </si>
  <si>
    <t>018 66</t>
  </si>
  <si>
    <t>018 70</t>
  </si>
  <si>
    <t>018 72</t>
  </si>
  <si>
    <t>018 67</t>
  </si>
  <si>
    <t>018 59</t>
  </si>
  <si>
    <t>018 60</t>
  </si>
  <si>
    <t>018 69</t>
  </si>
  <si>
    <t>018 73</t>
  </si>
  <si>
    <t>001 10</t>
  </si>
  <si>
    <t>001 9</t>
  </si>
  <si>
    <t>001 35</t>
  </si>
  <si>
    <t>001 56</t>
  </si>
  <si>
    <t>001 46</t>
  </si>
  <si>
    <t>001 11</t>
  </si>
  <si>
    <t>001 21</t>
  </si>
  <si>
    <t>001 2</t>
  </si>
  <si>
    <t>001 33</t>
  </si>
  <si>
    <t>001 14</t>
  </si>
  <si>
    <t>001 38</t>
  </si>
  <si>
    <t>001 32</t>
  </si>
  <si>
    <t>001 31</t>
  </si>
  <si>
    <t>001 40</t>
  </si>
  <si>
    <t>001 30</t>
  </si>
  <si>
    <t>001 42</t>
  </si>
  <si>
    <t>001 55</t>
  </si>
  <si>
    <t>001 5</t>
  </si>
  <si>
    <t>001 4</t>
  </si>
  <si>
    <t>001 49</t>
  </si>
  <si>
    <t>001 85</t>
  </si>
  <si>
    <t>001 44</t>
  </si>
  <si>
    <t>001 39</t>
  </si>
  <si>
    <t>001 1</t>
  </si>
  <si>
    <t>001 84</t>
  </si>
  <si>
    <t>001 29</t>
  </si>
  <si>
    <t>001 12</t>
  </si>
  <si>
    <t>001 15</t>
  </si>
  <si>
    <t>001 34</t>
  </si>
  <si>
    <t>001 20</t>
  </si>
  <si>
    <t>001 51</t>
  </si>
  <si>
    <t>001 3</t>
  </si>
  <si>
    <t>001 82</t>
  </si>
  <si>
    <t>001 81</t>
  </si>
  <si>
    <t>001 53</t>
  </si>
  <si>
    <t>001 8</t>
  </si>
  <si>
    <t>001 80</t>
  </si>
  <si>
    <t>001 50</t>
  </si>
  <si>
    <t>001 13</t>
  </si>
  <si>
    <t>001 45</t>
  </si>
  <si>
    <t>001 28</t>
  </si>
  <si>
    <t>001 52</t>
  </si>
  <si>
    <t>001 47</t>
  </si>
  <si>
    <t>001 17</t>
  </si>
  <si>
    <t>001 25</t>
  </si>
  <si>
    <t>001 48</t>
  </si>
  <si>
    <t>001 16</t>
  </si>
  <si>
    <t>001 27</t>
  </si>
  <si>
    <t>001 7</t>
  </si>
  <si>
    <t>001 6</t>
  </si>
  <si>
    <t>001 24</t>
  </si>
  <si>
    <t>001 78</t>
  </si>
  <si>
    <t>001 19</t>
  </si>
  <si>
    <t>001 18</t>
  </si>
  <si>
    <t>001 83</t>
  </si>
  <si>
    <t>001 37</t>
  </si>
  <si>
    <t>001 36</t>
  </si>
  <si>
    <t>001 26</t>
  </si>
  <si>
    <t>001 22</t>
  </si>
  <si>
    <t>001 54</t>
  </si>
  <si>
    <t>001 23</t>
  </si>
  <si>
    <t>001 41</t>
  </si>
  <si>
    <t>001 43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</si>
</sst>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618F-470C-44E3-8946-5AEA1CAD5800}">
  <dimension ref="A1:J97"/>
  <sheetViews>
    <sheetView tabSelected="1" topLeftCell="A53" zoomScale="130" zoomScaleNormal="130" workbookViewId="0">
      <selection activeCell="J8" sqref="J8:J70"/>
    </sheetView>
  </sheetViews>
  <sheetFormatPr defaultRowHeight="12.75" x14ac:dyDescent="0.2"/>
  <cols>
    <col min="1" max="1" width="4" style="2" customWidth="1"/>
    <col min="2" max="2" width="18.7109375" style="2" customWidth="1"/>
    <col min="3" max="3" width="9.140625" style="2"/>
    <col min="4" max="4" width="7.7109375" style="2" customWidth="1"/>
    <col min="5" max="5" width="6.28515625" style="2" customWidth="1"/>
    <col min="6" max="6" width="7" style="2" customWidth="1"/>
    <col min="7" max="7" width="10.28515625" style="2" bestFit="1" customWidth="1"/>
    <col min="8" max="8" width="6.5703125" style="2" bestFit="1" customWidth="1"/>
    <col min="9" max="9" width="6.28515625" style="2" bestFit="1" customWidth="1"/>
    <col min="10" max="10" width="9.28515625" style="2" customWidth="1"/>
    <col min="11" max="16384" width="9.140625" style="2"/>
  </cols>
  <sheetData>
    <row r="1" spans="1:10" ht="59.25" customHeight="1" x14ac:dyDescent="0.2">
      <c r="G1" s="12" t="s">
        <v>96</v>
      </c>
      <c r="H1" s="12"/>
      <c r="I1" s="12"/>
      <c r="J1" s="12"/>
    </row>
    <row r="2" spans="1:10" x14ac:dyDescent="0.2">
      <c r="G2" s="3"/>
      <c r="H2" s="3"/>
      <c r="I2" s="3"/>
      <c r="J2" s="3"/>
    </row>
    <row r="3" spans="1:10" ht="45.75" customHeight="1" x14ac:dyDescent="0.2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ht="33.75" customHeight="1" x14ac:dyDescent="0.2">
      <c r="A5" s="17" t="s">
        <v>0</v>
      </c>
      <c r="B5" s="17" t="s">
        <v>1</v>
      </c>
      <c r="C5" s="17" t="s">
        <v>8</v>
      </c>
      <c r="D5" s="17"/>
      <c r="E5" s="17"/>
      <c r="F5" s="17"/>
      <c r="G5" s="17" t="s">
        <v>9</v>
      </c>
      <c r="H5" s="17"/>
      <c r="I5" s="17"/>
      <c r="J5" s="17"/>
    </row>
    <row r="6" spans="1:10" ht="38.25" x14ac:dyDescent="0.2">
      <c r="A6" s="17"/>
      <c r="B6" s="17"/>
      <c r="C6" s="4" t="s">
        <v>12</v>
      </c>
      <c r="D6" s="4" t="s">
        <v>2</v>
      </c>
      <c r="E6" s="4" t="s">
        <v>3</v>
      </c>
      <c r="F6" s="4" t="s">
        <v>13</v>
      </c>
      <c r="G6" s="1" t="s">
        <v>4</v>
      </c>
      <c r="H6" s="1" t="s">
        <v>5</v>
      </c>
      <c r="I6" s="1" t="s">
        <v>6</v>
      </c>
      <c r="J6" s="1" t="s">
        <v>7</v>
      </c>
    </row>
    <row r="7" spans="1:10" x14ac:dyDescent="0.2">
      <c r="A7" s="14" t="s">
        <v>11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5">
        <v>1</v>
      </c>
      <c r="B8" s="6" t="s">
        <v>14</v>
      </c>
      <c r="C8" s="5">
        <v>1.94</v>
      </c>
      <c r="D8" s="5">
        <v>0.95</v>
      </c>
      <c r="E8" s="5"/>
      <c r="F8" s="5"/>
      <c r="G8" s="5" t="s">
        <v>23</v>
      </c>
      <c r="H8" s="5" t="s">
        <v>21</v>
      </c>
      <c r="I8" s="5" t="s">
        <v>22</v>
      </c>
      <c r="J8" s="5" t="s">
        <v>118</v>
      </c>
    </row>
    <row r="9" spans="1:10" x14ac:dyDescent="0.2">
      <c r="A9" s="5">
        <v>2</v>
      </c>
      <c r="B9" s="6" t="s">
        <v>24</v>
      </c>
      <c r="C9" s="5"/>
      <c r="D9" s="5"/>
      <c r="E9" s="5">
        <v>1.33</v>
      </c>
      <c r="F9" s="5"/>
      <c r="G9" s="5" t="s">
        <v>23</v>
      </c>
      <c r="H9" s="5" t="s">
        <v>21</v>
      </c>
      <c r="I9" s="5" t="s">
        <v>22</v>
      </c>
      <c r="J9" s="5" t="s">
        <v>119</v>
      </c>
    </row>
    <row r="10" spans="1:10" x14ac:dyDescent="0.2">
      <c r="A10" s="5">
        <v>3</v>
      </c>
      <c r="B10" s="6" t="s">
        <v>25</v>
      </c>
      <c r="C10" s="5">
        <v>0.18</v>
      </c>
      <c r="D10" s="5"/>
      <c r="E10" s="5">
        <v>0.62</v>
      </c>
      <c r="F10" s="5"/>
      <c r="G10" s="5" t="s">
        <v>23</v>
      </c>
      <c r="H10" s="5" t="s">
        <v>21</v>
      </c>
      <c r="I10" s="5" t="s">
        <v>22</v>
      </c>
      <c r="J10" s="5" t="s">
        <v>120</v>
      </c>
    </row>
    <row r="11" spans="1:10" x14ac:dyDescent="0.2">
      <c r="A11" s="5">
        <v>4</v>
      </c>
      <c r="B11" s="6" t="s">
        <v>26</v>
      </c>
      <c r="C11" s="5"/>
      <c r="D11" s="5"/>
      <c r="E11" s="5">
        <v>0.16</v>
      </c>
      <c r="F11" s="5"/>
      <c r="G11" s="5" t="s">
        <v>23</v>
      </c>
      <c r="H11" s="5" t="s">
        <v>21</v>
      </c>
      <c r="I11" s="5" t="s">
        <v>22</v>
      </c>
      <c r="J11" s="5" t="s">
        <v>121</v>
      </c>
    </row>
    <row r="12" spans="1:10" x14ac:dyDescent="0.2">
      <c r="A12" s="5">
        <v>5</v>
      </c>
      <c r="B12" s="6" t="s">
        <v>27</v>
      </c>
      <c r="C12" s="5">
        <v>0.39</v>
      </c>
      <c r="D12" s="5"/>
      <c r="E12" s="5">
        <v>0.98</v>
      </c>
      <c r="F12" s="5">
        <v>0.28699999999999998</v>
      </c>
      <c r="G12" s="5" t="s">
        <v>23</v>
      </c>
      <c r="H12" s="5" t="s">
        <v>21</v>
      </c>
      <c r="I12" s="5" t="s">
        <v>22</v>
      </c>
      <c r="J12" s="5" t="s">
        <v>122</v>
      </c>
    </row>
    <row r="13" spans="1:10" x14ac:dyDescent="0.2">
      <c r="A13" s="5">
        <v>6</v>
      </c>
      <c r="B13" s="6" t="s">
        <v>28</v>
      </c>
      <c r="C13" s="5">
        <v>0.12</v>
      </c>
      <c r="D13" s="5"/>
      <c r="E13" s="5">
        <v>0.67</v>
      </c>
      <c r="F13" s="5"/>
      <c r="G13" s="5" t="s">
        <v>23</v>
      </c>
      <c r="H13" s="5" t="s">
        <v>21</v>
      </c>
      <c r="I13" s="5" t="s">
        <v>22</v>
      </c>
      <c r="J13" s="5" t="s">
        <v>123</v>
      </c>
    </row>
    <row r="14" spans="1:10" x14ac:dyDescent="0.2">
      <c r="A14" s="5">
        <v>7</v>
      </c>
      <c r="B14" s="6" t="s">
        <v>29</v>
      </c>
      <c r="C14" s="5">
        <v>0.21</v>
      </c>
      <c r="D14" s="5">
        <v>0.12</v>
      </c>
      <c r="E14" s="5">
        <v>0.16</v>
      </c>
      <c r="F14" s="5"/>
      <c r="G14" s="5" t="s">
        <v>23</v>
      </c>
      <c r="H14" s="5" t="s">
        <v>21</v>
      </c>
      <c r="I14" s="5" t="s">
        <v>22</v>
      </c>
      <c r="J14" s="5" t="s">
        <v>124</v>
      </c>
    </row>
    <row r="15" spans="1:10" x14ac:dyDescent="0.2">
      <c r="A15" s="5">
        <v>8</v>
      </c>
      <c r="B15" s="6" t="s">
        <v>30</v>
      </c>
      <c r="C15" s="5">
        <v>0.88</v>
      </c>
      <c r="D15" s="5"/>
      <c r="E15" s="5">
        <v>0.23</v>
      </c>
      <c r="F15" s="5"/>
      <c r="G15" s="5" t="s">
        <v>23</v>
      </c>
      <c r="H15" s="5" t="s">
        <v>21</v>
      </c>
      <c r="I15" s="5" t="s">
        <v>22</v>
      </c>
      <c r="J15" s="5" t="s">
        <v>125</v>
      </c>
    </row>
    <row r="16" spans="1:10" x14ac:dyDescent="0.2">
      <c r="A16" s="5">
        <v>9</v>
      </c>
      <c r="B16" s="6" t="s">
        <v>31</v>
      </c>
      <c r="C16" s="5"/>
      <c r="D16" s="5"/>
      <c r="E16" s="5">
        <v>0.2</v>
      </c>
      <c r="F16" s="5"/>
      <c r="G16" s="5" t="s">
        <v>23</v>
      </c>
      <c r="H16" s="5" t="s">
        <v>21</v>
      </c>
      <c r="I16" s="5" t="s">
        <v>22</v>
      </c>
      <c r="J16" s="5" t="s">
        <v>126</v>
      </c>
    </row>
    <row r="17" spans="1:10" x14ac:dyDescent="0.2">
      <c r="A17" s="5">
        <v>10</v>
      </c>
      <c r="B17" s="6" t="s">
        <v>32</v>
      </c>
      <c r="C17" s="5">
        <v>0.82</v>
      </c>
      <c r="D17" s="5"/>
      <c r="E17" s="5">
        <v>0.65</v>
      </c>
      <c r="F17" s="5"/>
      <c r="G17" s="5" t="s">
        <v>23</v>
      </c>
      <c r="H17" s="5" t="s">
        <v>21</v>
      </c>
      <c r="I17" s="5" t="s">
        <v>22</v>
      </c>
      <c r="J17" s="5" t="s">
        <v>127</v>
      </c>
    </row>
    <row r="18" spans="1:10" x14ac:dyDescent="0.2">
      <c r="A18" s="5">
        <v>11</v>
      </c>
      <c r="B18" s="6" t="s">
        <v>33</v>
      </c>
      <c r="C18" s="5"/>
      <c r="D18" s="5"/>
      <c r="E18" s="5">
        <v>0.28000000000000003</v>
      </c>
      <c r="F18" s="5"/>
      <c r="G18" s="5" t="s">
        <v>23</v>
      </c>
      <c r="H18" s="5" t="s">
        <v>21</v>
      </c>
      <c r="I18" s="5" t="s">
        <v>22</v>
      </c>
      <c r="J18" s="5" t="s">
        <v>128</v>
      </c>
    </row>
    <row r="19" spans="1:10" x14ac:dyDescent="0.2">
      <c r="A19" s="5">
        <v>12</v>
      </c>
      <c r="B19" s="6" t="s">
        <v>34</v>
      </c>
      <c r="C19" s="5">
        <v>0.4</v>
      </c>
      <c r="D19" s="5"/>
      <c r="E19" s="5">
        <v>0.745</v>
      </c>
      <c r="F19" s="5"/>
      <c r="G19" s="5" t="s">
        <v>23</v>
      </c>
      <c r="H19" s="5" t="s">
        <v>21</v>
      </c>
      <c r="I19" s="5" t="s">
        <v>22</v>
      </c>
      <c r="J19" s="5" t="s">
        <v>129</v>
      </c>
    </row>
    <row r="20" spans="1:10" x14ac:dyDescent="0.2">
      <c r="A20" s="5">
        <v>13</v>
      </c>
      <c r="B20" s="6" t="s">
        <v>35</v>
      </c>
      <c r="C20" s="5">
        <v>0.57999999999999996</v>
      </c>
      <c r="D20" s="5"/>
      <c r="E20" s="5"/>
      <c r="F20" s="5"/>
      <c r="G20" s="5" t="s">
        <v>23</v>
      </c>
      <c r="H20" s="5" t="s">
        <v>21</v>
      </c>
      <c r="I20" s="5" t="s">
        <v>22</v>
      </c>
      <c r="J20" s="5" t="s">
        <v>130</v>
      </c>
    </row>
    <row r="21" spans="1:10" x14ac:dyDescent="0.2">
      <c r="A21" s="5">
        <v>14</v>
      </c>
      <c r="B21" s="6" t="s">
        <v>36</v>
      </c>
      <c r="C21" s="5"/>
      <c r="D21" s="5"/>
      <c r="E21" s="5">
        <v>0.3</v>
      </c>
      <c r="F21" s="5"/>
      <c r="G21" s="5" t="s">
        <v>23</v>
      </c>
      <c r="H21" s="5" t="s">
        <v>21</v>
      </c>
      <c r="I21" s="5" t="s">
        <v>22</v>
      </c>
      <c r="J21" s="5" t="s">
        <v>131</v>
      </c>
    </row>
    <row r="22" spans="1:10" x14ac:dyDescent="0.2">
      <c r="A22" s="5">
        <v>15</v>
      </c>
      <c r="B22" s="6" t="s">
        <v>37</v>
      </c>
      <c r="C22" s="5">
        <v>0.51</v>
      </c>
      <c r="D22" s="5">
        <v>0.16</v>
      </c>
      <c r="E22" s="5"/>
      <c r="F22" s="5"/>
      <c r="G22" s="5" t="s">
        <v>23</v>
      </c>
      <c r="H22" s="5" t="s">
        <v>21</v>
      </c>
      <c r="I22" s="5" t="s">
        <v>22</v>
      </c>
      <c r="J22" s="5" t="s">
        <v>132</v>
      </c>
    </row>
    <row r="23" spans="1:10" x14ac:dyDescent="0.2">
      <c r="A23" s="5">
        <v>16</v>
      </c>
      <c r="B23" s="6" t="s">
        <v>38</v>
      </c>
      <c r="C23" s="5">
        <v>0.4</v>
      </c>
      <c r="D23" s="5"/>
      <c r="E23" s="5"/>
      <c r="F23" s="5"/>
      <c r="G23" s="5" t="s">
        <v>23</v>
      </c>
      <c r="H23" s="5" t="s">
        <v>21</v>
      </c>
      <c r="I23" s="5" t="s">
        <v>22</v>
      </c>
      <c r="J23" s="5" t="s">
        <v>133</v>
      </c>
    </row>
    <row r="24" spans="1:10" x14ac:dyDescent="0.2">
      <c r="A24" s="5">
        <v>17</v>
      </c>
      <c r="B24" s="6" t="s">
        <v>39</v>
      </c>
      <c r="C24" s="5"/>
      <c r="D24" s="5">
        <v>0.16</v>
      </c>
      <c r="E24" s="5"/>
      <c r="F24" s="5"/>
      <c r="G24" s="5" t="s">
        <v>23</v>
      </c>
      <c r="H24" s="5" t="s">
        <v>21</v>
      </c>
      <c r="I24" s="5" t="s">
        <v>22</v>
      </c>
      <c r="J24" s="5" t="s">
        <v>134</v>
      </c>
    </row>
    <row r="25" spans="1:10" x14ac:dyDescent="0.2">
      <c r="A25" s="5">
        <v>18</v>
      </c>
      <c r="B25" s="6" t="s">
        <v>40</v>
      </c>
      <c r="C25" s="5">
        <v>0.64</v>
      </c>
      <c r="D25" s="5">
        <v>0.57999999999999996</v>
      </c>
      <c r="E25" s="5">
        <v>0.92</v>
      </c>
      <c r="F25" s="5"/>
      <c r="G25" s="5" t="s">
        <v>23</v>
      </c>
      <c r="H25" s="5" t="s">
        <v>21</v>
      </c>
      <c r="I25" s="5" t="s">
        <v>22</v>
      </c>
      <c r="J25" s="5" t="s">
        <v>135</v>
      </c>
    </row>
    <row r="26" spans="1:10" x14ac:dyDescent="0.2">
      <c r="A26" s="5">
        <v>19</v>
      </c>
      <c r="B26" s="6" t="s">
        <v>41</v>
      </c>
      <c r="C26" s="5">
        <v>2.1</v>
      </c>
      <c r="D26" s="5"/>
      <c r="E26" s="5">
        <v>0.48</v>
      </c>
      <c r="F26" s="5"/>
      <c r="G26" s="5" t="s">
        <v>23</v>
      </c>
      <c r="H26" s="5" t="s">
        <v>21</v>
      </c>
      <c r="I26" s="5" t="s">
        <v>22</v>
      </c>
      <c r="J26" s="5" t="s">
        <v>136</v>
      </c>
    </row>
    <row r="27" spans="1:10" x14ac:dyDescent="0.2">
      <c r="A27" s="5">
        <v>20</v>
      </c>
      <c r="B27" s="6" t="s">
        <v>42</v>
      </c>
      <c r="C27" s="5"/>
      <c r="D27" s="5"/>
      <c r="E27" s="5">
        <v>0.1</v>
      </c>
      <c r="F27" s="5"/>
      <c r="G27" s="5" t="s">
        <v>23</v>
      </c>
      <c r="H27" s="5" t="s">
        <v>21</v>
      </c>
      <c r="I27" s="5" t="s">
        <v>22</v>
      </c>
      <c r="J27" s="5" t="s">
        <v>137</v>
      </c>
    </row>
    <row r="28" spans="1:10" x14ac:dyDescent="0.2">
      <c r="A28" s="5">
        <v>21</v>
      </c>
      <c r="B28" s="6" t="s">
        <v>43</v>
      </c>
      <c r="C28" s="5"/>
      <c r="D28" s="5"/>
      <c r="E28" s="5"/>
      <c r="F28" s="5">
        <v>1.5589999999999999</v>
      </c>
      <c r="G28" s="5" t="s">
        <v>23</v>
      </c>
      <c r="H28" s="5" t="s">
        <v>21</v>
      </c>
      <c r="I28" s="5" t="s">
        <v>22</v>
      </c>
      <c r="J28" s="8" t="s">
        <v>138</v>
      </c>
    </row>
    <row r="29" spans="1:10" x14ac:dyDescent="0.2">
      <c r="A29" s="5">
        <v>22</v>
      </c>
      <c r="B29" s="6" t="s">
        <v>44</v>
      </c>
      <c r="C29" s="5"/>
      <c r="D29" s="5"/>
      <c r="E29" s="5"/>
      <c r="F29" s="5">
        <v>1.2709999999999999</v>
      </c>
      <c r="G29" s="5" t="s">
        <v>23</v>
      </c>
      <c r="H29" s="5" t="s">
        <v>21</v>
      </c>
      <c r="I29" s="5" t="s">
        <v>22</v>
      </c>
      <c r="J29" s="8" t="s">
        <v>139</v>
      </c>
    </row>
    <row r="30" spans="1:10" x14ac:dyDescent="0.2">
      <c r="A30" s="10">
        <v>23</v>
      </c>
      <c r="B30" s="6" t="s">
        <v>45</v>
      </c>
      <c r="C30" s="7">
        <v>1.1599999999999999</v>
      </c>
      <c r="D30" s="7"/>
      <c r="E30" s="7">
        <v>0.36</v>
      </c>
      <c r="F30" s="7"/>
      <c r="G30" s="7" t="s">
        <v>23</v>
      </c>
      <c r="H30" s="7" t="s">
        <v>21</v>
      </c>
      <c r="I30" s="7" t="s">
        <v>22</v>
      </c>
      <c r="J30" s="7" t="s">
        <v>140</v>
      </c>
    </row>
    <row r="31" spans="1:10" x14ac:dyDescent="0.2">
      <c r="A31" s="10">
        <v>24</v>
      </c>
      <c r="B31" s="6" t="s">
        <v>46</v>
      </c>
      <c r="C31" s="7">
        <v>2.58</v>
      </c>
      <c r="D31" s="7"/>
      <c r="E31" s="7">
        <v>0.78100000000000003</v>
      </c>
      <c r="F31" s="7"/>
      <c r="G31" s="7" t="s">
        <v>23</v>
      </c>
      <c r="H31" s="7" t="s">
        <v>21</v>
      </c>
      <c r="I31" s="7" t="s">
        <v>22</v>
      </c>
      <c r="J31" s="7" t="s">
        <v>141</v>
      </c>
    </row>
    <row r="32" spans="1:10" ht="38.25" x14ac:dyDescent="0.2">
      <c r="A32" s="10">
        <v>25</v>
      </c>
      <c r="B32" s="6" t="s">
        <v>47</v>
      </c>
      <c r="C32" s="10"/>
      <c r="D32" s="10"/>
      <c r="E32" s="10">
        <v>0.56100000000000005</v>
      </c>
      <c r="F32" s="10"/>
      <c r="G32" s="10" t="s">
        <v>23</v>
      </c>
      <c r="H32" s="10" t="s">
        <v>21</v>
      </c>
      <c r="I32" s="10" t="s">
        <v>22</v>
      </c>
      <c r="J32" s="10" t="s">
        <v>142</v>
      </c>
    </row>
    <row r="33" spans="1:10" x14ac:dyDescent="0.2">
      <c r="A33" s="10">
        <v>26</v>
      </c>
      <c r="B33" s="6" t="s">
        <v>48</v>
      </c>
      <c r="C33" s="7">
        <v>1.1200000000000001</v>
      </c>
      <c r="D33" s="7"/>
      <c r="E33" s="7"/>
      <c r="F33" s="7"/>
      <c r="G33" s="7" t="s">
        <v>23</v>
      </c>
      <c r="H33" s="7" t="s">
        <v>21</v>
      </c>
      <c r="I33" s="7" t="s">
        <v>22</v>
      </c>
      <c r="J33" s="7" t="s">
        <v>143</v>
      </c>
    </row>
    <row r="34" spans="1:10" x14ac:dyDescent="0.2">
      <c r="A34" s="10">
        <v>27</v>
      </c>
      <c r="B34" s="6" t="s">
        <v>49</v>
      </c>
      <c r="C34" s="7">
        <v>0.23</v>
      </c>
      <c r="D34" s="7">
        <v>0.35</v>
      </c>
      <c r="E34" s="7">
        <v>0.14000000000000001</v>
      </c>
      <c r="F34" s="7"/>
      <c r="G34" s="7" t="s">
        <v>23</v>
      </c>
      <c r="H34" s="7" t="s">
        <v>21</v>
      </c>
      <c r="I34" s="7" t="s">
        <v>22</v>
      </c>
      <c r="J34" s="7" t="s">
        <v>144</v>
      </c>
    </row>
    <row r="35" spans="1:10" x14ac:dyDescent="0.2">
      <c r="A35" s="10">
        <v>28</v>
      </c>
      <c r="B35" s="6" t="s">
        <v>50</v>
      </c>
      <c r="C35" s="7"/>
      <c r="D35" s="7"/>
      <c r="E35" s="7">
        <v>0.56000000000000005</v>
      </c>
      <c r="F35" s="7"/>
      <c r="G35" s="7" t="s">
        <v>23</v>
      </c>
      <c r="H35" s="7" t="s">
        <v>21</v>
      </c>
      <c r="I35" s="7" t="s">
        <v>22</v>
      </c>
      <c r="J35" s="7" t="s">
        <v>145</v>
      </c>
    </row>
    <row r="36" spans="1:10" x14ac:dyDescent="0.2">
      <c r="A36" s="10">
        <v>29</v>
      </c>
      <c r="B36" s="6" t="s">
        <v>51</v>
      </c>
      <c r="C36" s="7"/>
      <c r="D36" s="7"/>
      <c r="E36" s="7">
        <v>0.77</v>
      </c>
      <c r="F36" s="7"/>
      <c r="G36" s="7" t="s">
        <v>23</v>
      </c>
      <c r="H36" s="7" t="s">
        <v>21</v>
      </c>
      <c r="I36" s="7" t="s">
        <v>22</v>
      </c>
      <c r="J36" s="7" t="s">
        <v>146</v>
      </c>
    </row>
    <row r="37" spans="1:10" x14ac:dyDescent="0.2">
      <c r="A37" s="10">
        <v>30</v>
      </c>
      <c r="B37" s="6" t="s">
        <v>52</v>
      </c>
      <c r="C37" s="7">
        <v>1.3</v>
      </c>
      <c r="D37" s="7"/>
      <c r="E37" s="7">
        <v>0.52</v>
      </c>
      <c r="F37" s="7"/>
      <c r="G37" s="7" t="s">
        <v>23</v>
      </c>
      <c r="H37" s="7" t="s">
        <v>21</v>
      </c>
      <c r="I37" s="7" t="s">
        <v>22</v>
      </c>
      <c r="J37" s="7" t="s">
        <v>147</v>
      </c>
    </row>
    <row r="38" spans="1:10" x14ac:dyDescent="0.2">
      <c r="A38" s="10">
        <v>31</v>
      </c>
      <c r="B38" s="6" t="s">
        <v>53</v>
      </c>
      <c r="C38" s="7">
        <v>0.19</v>
      </c>
      <c r="D38" s="7"/>
      <c r="E38" s="7">
        <v>7.0000000000000007E-2</v>
      </c>
      <c r="F38" s="7"/>
      <c r="G38" s="7" t="s">
        <v>23</v>
      </c>
      <c r="H38" s="7" t="s">
        <v>21</v>
      </c>
      <c r="I38" s="7" t="s">
        <v>22</v>
      </c>
      <c r="J38" s="7" t="s">
        <v>148</v>
      </c>
    </row>
    <row r="39" spans="1:10" x14ac:dyDescent="0.2">
      <c r="A39" s="10">
        <v>32</v>
      </c>
      <c r="B39" s="6" t="s">
        <v>54</v>
      </c>
      <c r="C39" s="7">
        <v>2.4</v>
      </c>
      <c r="D39" s="7"/>
      <c r="E39" s="7"/>
      <c r="F39" s="7"/>
      <c r="G39" s="7" t="s">
        <v>23</v>
      </c>
      <c r="H39" s="7" t="s">
        <v>21</v>
      </c>
      <c r="I39" s="7" t="s">
        <v>22</v>
      </c>
      <c r="J39" s="7" t="s">
        <v>149</v>
      </c>
    </row>
    <row r="40" spans="1:10" x14ac:dyDescent="0.2">
      <c r="A40" s="10">
        <v>33</v>
      </c>
      <c r="B40" s="6" t="s">
        <v>55</v>
      </c>
      <c r="C40" s="7"/>
      <c r="D40" s="7"/>
      <c r="E40" s="7"/>
      <c r="F40" s="7">
        <v>1.085</v>
      </c>
      <c r="G40" s="7" t="s">
        <v>23</v>
      </c>
      <c r="H40" s="7" t="s">
        <v>21</v>
      </c>
      <c r="I40" s="7" t="s">
        <v>22</v>
      </c>
      <c r="J40" s="7" t="s">
        <v>150</v>
      </c>
    </row>
    <row r="41" spans="1:10" x14ac:dyDescent="0.2">
      <c r="A41" s="10">
        <v>34</v>
      </c>
      <c r="B41" s="6" t="s">
        <v>56</v>
      </c>
      <c r="C41" s="7"/>
      <c r="D41" s="7"/>
      <c r="E41" s="7"/>
      <c r="F41" s="7">
        <v>0.47299999999999998</v>
      </c>
      <c r="G41" s="7" t="s">
        <v>23</v>
      </c>
      <c r="H41" s="7" t="s">
        <v>21</v>
      </c>
      <c r="I41" s="7" t="s">
        <v>22</v>
      </c>
      <c r="J41" s="7" t="s">
        <v>151</v>
      </c>
    </row>
    <row r="42" spans="1:10" x14ac:dyDescent="0.2">
      <c r="A42" s="10">
        <v>35</v>
      </c>
      <c r="B42" s="6" t="s">
        <v>57</v>
      </c>
      <c r="C42" s="7"/>
      <c r="D42" s="7"/>
      <c r="E42" s="7">
        <v>0.26</v>
      </c>
      <c r="F42" s="7"/>
      <c r="G42" s="7" t="s">
        <v>23</v>
      </c>
      <c r="H42" s="7" t="s">
        <v>21</v>
      </c>
      <c r="I42" s="7" t="s">
        <v>22</v>
      </c>
      <c r="J42" s="7" t="s">
        <v>152</v>
      </c>
    </row>
    <row r="43" spans="1:10" x14ac:dyDescent="0.2">
      <c r="A43" s="10">
        <v>36</v>
      </c>
      <c r="B43" s="6" t="s">
        <v>58</v>
      </c>
      <c r="C43" s="7"/>
      <c r="D43" s="7"/>
      <c r="E43" s="7">
        <v>0.16</v>
      </c>
      <c r="F43" s="7"/>
      <c r="G43" s="7" t="s">
        <v>23</v>
      </c>
      <c r="H43" s="7" t="s">
        <v>21</v>
      </c>
      <c r="I43" s="7" t="s">
        <v>22</v>
      </c>
      <c r="J43" s="7" t="s">
        <v>153</v>
      </c>
    </row>
    <row r="44" spans="1:10" x14ac:dyDescent="0.2">
      <c r="A44" s="10">
        <v>37</v>
      </c>
      <c r="B44" s="6" t="s">
        <v>59</v>
      </c>
      <c r="C44" s="7"/>
      <c r="D44" s="7"/>
      <c r="E44" s="7"/>
      <c r="F44" s="7">
        <v>0.34699999999999998</v>
      </c>
      <c r="G44" s="7" t="s">
        <v>23</v>
      </c>
      <c r="H44" s="7" t="s">
        <v>21</v>
      </c>
      <c r="I44" s="7" t="s">
        <v>22</v>
      </c>
      <c r="J44" s="7" t="s">
        <v>154</v>
      </c>
    </row>
    <row r="45" spans="1:10" x14ac:dyDescent="0.2">
      <c r="A45" s="10">
        <v>38</v>
      </c>
      <c r="B45" s="6" t="s">
        <v>60</v>
      </c>
      <c r="C45" s="7">
        <v>0.99</v>
      </c>
      <c r="D45" s="7"/>
      <c r="E45" s="7">
        <v>0.39</v>
      </c>
      <c r="F45" s="7"/>
      <c r="G45" s="7" t="s">
        <v>23</v>
      </c>
      <c r="H45" s="7" t="s">
        <v>21</v>
      </c>
      <c r="I45" s="7" t="s">
        <v>22</v>
      </c>
      <c r="J45" s="7" t="s">
        <v>155</v>
      </c>
    </row>
    <row r="46" spans="1:10" x14ac:dyDescent="0.2">
      <c r="A46" s="10">
        <v>39</v>
      </c>
      <c r="B46" s="6" t="s">
        <v>61</v>
      </c>
      <c r="C46" s="7">
        <v>1</v>
      </c>
      <c r="D46" s="7"/>
      <c r="E46" s="7"/>
      <c r="F46" s="7"/>
      <c r="G46" s="7" t="s">
        <v>23</v>
      </c>
      <c r="H46" s="7" t="s">
        <v>21</v>
      </c>
      <c r="I46" s="7" t="s">
        <v>22</v>
      </c>
      <c r="J46" s="7" t="s">
        <v>156</v>
      </c>
    </row>
    <row r="47" spans="1:10" x14ac:dyDescent="0.2">
      <c r="A47" s="10">
        <v>40</v>
      </c>
      <c r="B47" s="6" t="s">
        <v>62</v>
      </c>
      <c r="C47" s="7"/>
      <c r="D47" s="7">
        <v>0.2</v>
      </c>
      <c r="E47" s="7">
        <v>1.1200000000000001</v>
      </c>
      <c r="F47" s="7"/>
      <c r="G47" s="7" t="s">
        <v>23</v>
      </c>
      <c r="H47" s="7" t="s">
        <v>21</v>
      </c>
      <c r="I47" s="7" t="s">
        <v>22</v>
      </c>
      <c r="J47" s="7" t="s">
        <v>157</v>
      </c>
    </row>
    <row r="48" spans="1:10" x14ac:dyDescent="0.2">
      <c r="A48" s="10">
        <v>41</v>
      </c>
      <c r="B48" s="6" t="s">
        <v>63</v>
      </c>
      <c r="C48" s="7">
        <v>0.34</v>
      </c>
      <c r="D48" s="7"/>
      <c r="E48" s="7"/>
      <c r="F48" s="7"/>
      <c r="G48" s="7" t="s">
        <v>23</v>
      </c>
      <c r="H48" s="7" t="s">
        <v>21</v>
      </c>
      <c r="I48" s="7" t="s">
        <v>22</v>
      </c>
      <c r="J48" s="7" t="s">
        <v>158</v>
      </c>
    </row>
    <row r="49" spans="1:10" x14ac:dyDescent="0.2">
      <c r="A49" s="10">
        <v>42</v>
      </c>
      <c r="B49" s="6" t="s">
        <v>64</v>
      </c>
      <c r="C49" s="7">
        <v>0.28999999999999998</v>
      </c>
      <c r="D49" s="7"/>
      <c r="E49" s="7"/>
      <c r="F49" s="7"/>
      <c r="G49" s="7" t="s">
        <v>23</v>
      </c>
      <c r="H49" s="7" t="s">
        <v>21</v>
      </c>
      <c r="I49" s="7" t="s">
        <v>22</v>
      </c>
      <c r="J49" s="7" t="s">
        <v>159</v>
      </c>
    </row>
    <row r="50" spans="1:10" x14ac:dyDescent="0.2">
      <c r="A50" s="10">
        <v>43</v>
      </c>
      <c r="B50" s="6" t="s">
        <v>65</v>
      </c>
      <c r="C50" s="7">
        <v>0.49</v>
      </c>
      <c r="D50" s="7"/>
      <c r="E50" s="7"/>
      <c r="F50" s="7"/>
      <c r="G50" s="7" t="s">
        <v>23</v>
      </c>
      <c r="H50" s="7" t="s">
        <v>21</v>
      </c>
      <c r="I50" s="7" t="s">
        <v>22</v>
      </c>
      <c r="J50" s="7" t="s">
        <v>160</v>
      </c>
    </row>
    <row r="51" spans="1:10" x14ac:dyDescent="0.2">
      <c r="A51" s="10">
        <v>44</v>
      </c>
      <c r="B51" s="6" t="s">
        <v>66</v>
      </c>
      <c r="C51" s="7">
        <v>0.52</v>
      </c>
      <c r="D51" s="7"/>
      <c r="E51" s="7"/>
      <c r="F51" s="7"/>
      <c r="G51" s="7" t="s">
        <v>23</v>
      </c>
      <c r="H51" s="7" t="s">
        <v>21</v>
      </c>
      <c r="I51" s="7" t="s">
        <v>22</v>
      </c>
      <c r="J51" s="7" t="s">
        <v>161</v>
      </c>
    </row>
    <row r="52" spans="1:10" x14ac:dyDescent="0.2">
      <c r="A52" s="10">
        <v>45</v>
      </c>
      <c r="B52" s="6" t="s">
        <v>67</v>
      </c>
      <c r="C52" s="7">
        <v>0.53</v>
      </c>
      <c r="D52" s="7"/>
      <c r="E52" s="7"/>
      <c r="F52" s="7"/>
      <c r="G52" s="7" t="s">
        <v>23</v>
      </c>
      <c r="H52" s="7" t="s">
        <v>21</v>
      </c>
      <c r="I52" s="7" t="s">
        <v>22</v>
      </c>
      <c r="J52" s="7" t="s">
        <v>162</v>
      </c>
    </row>
    <row r="53" spans="1:10" x14ac:dyDescent="0.2">
      <c r="A53" s="10">
        <v>46</v>
      </c>
      <c r="B53" s="6" t="s">
        <v>68</v>
      </c>
      <c r="C53" s="7"/>
      <c r="D53" s="7"/>
      <c r="E53" s="7">
        <v>0.33</v>
      </c>
      <c r="F53" s="7"/>
      <c r="G53" s="7" t="s">
        <v>23</v>
      </c>
      <c r="H53" s="7" t="s">
        <v>21</v>
      </c>
      <c r="I53" s="7" t="s">
        <v>22</v>
      </c>
      <c r="J53" s="7" t="s">
        <v>163</v>
      </c>
    </row>
    <row r="54" spans="1:10" x14ac:dyDescent="0.2">
      <c r="A54" s="10">
        <v>47</v>
      </c>
      <c r="B54" s="6" t="s">
        <v>69</v>
      </c>
      <c r="C54" s="7">
        <v>0.28000000000000003</v>
      </c>
      <c r="D54" s="7"/>
      <c r="E54" s="7">
        <v>0.84</v>
      </c>
      <c r="F54" s="7"/>
      <c r="G54" s="7" t="s">
        <v>23</v>
      </c>
      <c r="H54" s="7" t="s">
        <v>21</v>
      </c>
      <c r="I54" s="7" t="s">
        <v>22</v>
      </c>
      <c r="J54" s="7" t="s">
        <v>164</v>
      </c>
    </row>
    <row r="55" spans="1:10" x14ac:dyDescent="0.2">
      <c r="A55" s="10">
        <v>48</v>
      </c>
      <c r="B55" s="6" t="s">
        <v>70</v>
      </c>
      <c r="C55" s="7">
        <v>0.74</v>
      </c>
      <c r="D55" s="7"/>
      <c r="E55" s="7"/>
      <c r="F55" s="7"/>
      <c r="G55" s="7" t="s">
        <v>23</v>
      </c>
      <c r="H55" s="7" t="s">
        <v>21</v>
      </c>
      <c r="I55" s="7" t="s">
        <v>22</v>
      </c>
      <c r="J55" s="7" t="s">
        <v>165</v>
      </c>
    </row>
    <row r="56" spans="1:10" x14ac:dyDescent="0.2">
      <c r="A56" s="10">
        <v>49</v>
      </c>
      <c r="B56" s="6" t="s">
        <v>71</v>
      </c>
      <c r="C56" s="5">
        <v>3.09</v>
      </c>
      <c r="D56" s="5"/>
      <c r="E56" s="5"/>
      <c r="F56" s="5"/>
      <c r="G56" s="5" t="s">
        <v>23</v>
      </c>
      <c r="H56" s="5" t="s">
        <v>21</v>
      </c>
      <c r="I56" s="5" t="s">
        <v>22</v>
      </c>
      <c r="J56" s="5" t="s">
        <v>166</v>
      </c>
    </row>
    <row r="57" spans="1:10" x14ac:dyDescent="0.2">
      <c r="A57" s="10">
        <v>50</v>
      </c>
      <c r="B57" s="6" t="s">
        <v>72</v>
      </c>
      <c r="C57" s="5">
        <v>0.4</v>
      </c>
      <c r="D57" s="5">
        <v>0.68</v>
      </c>
      <c r="E57" s="5">
        <v>1.2</v>
      </c>
      <c r="F57" s="5"/>
      <c r="G57" s="5" t="s">
        <v>23</v>
      </c>
      <c r="H57" s="5" t="s">
        <v>21</v>
      </c>
      <c r="I57" s="5" t="s">
        <v>22</v>
      </c>
      <c r="J57" s="5" t="s">
        <v>167</v>
      </c>
    </row>
    <row r="58" spans="1:10" x14ac:dyDescent="0.2">
      <c r="A58" s="10">
        <v>51</v>
      </c>
      <c r="B58" s="6" t="s">
        <v>73</v>
      </c>
      <c r="C58" s="5">
        <v>2.25</v>
      </c>
      <c r="D58" s="5"/>
      <c r="E58" s="5">
        <v>0.19</v>
      </c>
      <c r="F58" s="5"/>
      <c r="G58" s="5" t="s">
        <v>23</v>
      </c>
      <c r="H58" s="5" t="s">
        <v>21</v>
      </c>
      <c r="I58" s="5" t="s">
        <v>22</v>
      </c>
      <c r="J58" s="5" t="s">
        <v>168</v>
      </c>
    </row>
    <row r="59" spans="1:10" x14ac:dyDescent="0.2">
      <c r="A59" s="10">
        <v>52</v>
      </c>
      <c r="B59" s="6" t="s">
        <v>74</v>
      </c>
      <c r="C59" s="5">
        <v>0.248</v>
      </c>
      <c r="D59" s="5"/>
      <c r="E59" s="5">
        <v>0.249</v>
      </c>
      <c r="F59" s="5"/>
      <c r="G59" s="5" t="s">
        <v>23</v>
      </c>
      <c r="H59" s="5" t="s">
        <v>21</v>
      </c>
      <c r="I59" s="5" t="s">
        <v>22</v>
      </c>
      <c r="J59" s="5" t="s">
        <v>169</v>
      </c>
    </row>
    <row r="60" spans="1:10" x14ac:dyDescent="0.2">
      <c r="A60" s="10">
        <v>53</v>
      </c>
      <c r="B60" s="6" t="s">
        <v>75</v>
      </c>
      <c r="C60" s="5">
        <v>0.2</v>
      </c>
      <c r="D60" s="5">
        <v>0.15</v>
      </c>
      <c r="E60" s="5">
        <v>0.79</v>
      </c>
      <c r="F60" s="5"/>
      <c r="G60" s="5" t="s">
        <v>23</v>
      </c>
      <c r="H60" s="5" t="s">
        <v>21</v>
      </c>
      <c r="I60" s="5" t="s">
        <v>22</v>
      </c>
      <c r="J60" s="5" t="s">
        <v>170</v>
      </c>
    </row>
    <row r="61" spans="1:10" x14ac:dyDescent="0.2">
      <c r="A61" s="10">
        <v>54</v>
      </c>
      <c r="B61" s="6" t="s">
        <v>76</v>
      </c>
      <c r="C61" s="5">
        <v>0.54</v>
      </c>
      <c r="D61" s="5"/>
      <c r="E61" s="5"/>
      <c r="F61" s="5"/>
      <c r="G61" s="5" t="s">
        <v>23</v>
      </c>
      <c r="H61" s="5" t="s">
        <v>21</v>
      </c>
      <c r="I61" s="5" t="s">
        <v>22</v>
      </c>
      <c r="J61" s="5" t="s">
        <v>171</v>
      </c>
    </row>
    <row r="62" spans="1:10" x14ac:dyDescent="0.2">
      <c r="A62" s="10">
        <v>55</v>
      </c>
      <c r="B62" s="6" t="s">
        <v>77</v>
      </c>
      <c r="C62" s="5"/>
      <c r="D62" s="5"/>
      <c r="E62" s="5">
        <v>0.45300000000000001</v>
      </c>
      <c r="F62" s="5"/>
      <c r="G62" s="5" t="s">
        <v>23</v>
      </c>
      <c r="H62" s="5" t="s">
        <v>21</v>
      </c>
      <c r="I62" s="5" t="s">
        <v>22</v>
      </c>
      <c r="J62" s="5" t="s">
        <v>172</v>
      </c>
    </row>
    <row r="63" spans="1:10" x14ac:dyDescent="0.2">
      <c r="A63" s="10">
        <v>56</v>
      </c>
      <c r="B63" s="6" t="s">
        <v>78</v>
      </c>
      <c r="C63" s="5"/>
      <c r="D63" s="5"/>
      <c r="E63" s="5">
        <v>0.45</v>
      </c>
      <c r="F63" s="5"/>
      <c r="G63" s="5" t="s">
        <v>23</v>
      </c>
      <c r="H63" s="5" t="s">
        <v>21</v>
      </c>
      <c r="I63" s="5" t="s">
        <v>22</v>
      </c>
      <c r="J63" s="5" t="s">
        <v>173</v>
      </c>
    </row>
    <row r="64" spans="1:10" x14ac:dyDescent="0.2">
      <c r="A64" s="10">
        <v>57</v>
      </c>
      <c r="B64" s="6" t="s">
        <v>79</v>
      </c>
      <c r="C64" s="5">
        <v>0.68</v>
      </c>
      <c r="D64" s="5"/>
      <c r="E64" s="5"/>
      <c r="F64" s="5"/>
      <c r="G64" s="5" t="s">
        <v>23</v>
      </c>
      <c r="H64" s="5" t="s">
        <v>21</v>
      </c>
      <c r="I64" s="5" t="s">
        <v>22</v>
      </c>
      <c r="J64" s="5" t="s">
        <v>174</v>
      </c>
    </row>
    <row r="65" spans="1:10" x14ac:dyDescent="0.2">
      <c r="A65" s="10">
        <v>58</v>
      </c>
      <c r="B65" s="6" t="s">
        <v>80</v>
      </c>
      <c r="C65" s="5">
        <v>0.32</v>
      </c>
      <c r="D65" s="5"/>
      <c r="E65" s="5"/>
      <c r="F65" s="5"/>
      <c r="G65" s="5" t="s">
        <v>23</v>
      </c>
      <c r="H65" s="5" t="s">
        <v>21</v>
      </c>
      <c r="I65" s="5" t="s">
        <v>22</v>
      </c>
      <c r="J65" s="5" t="s">
        <v>175</v>
      </c>
    </row>
    <row r="66" spans="1:10" x14ac:dyDescent="0.2">
      <c r="A66" s="10">
        <v>59</v>
      </c>
      <c r="B66" s="6" t="s">
        <v>81</v>
      </c>
      <c r="C66" s="5">
        <v>2.58</v>
      </c>
      <c r="D66" s="5"/>
      <c r="E66" s="5"/>
      <c r="F66" s="5"/>
      <c r="G66" s="5" t="s">
        <v>23</v>
      </c>
      <c r="H66" s="5" t="s">
        <v>21</v>
      </c>
      <c r="I66" s="5" t="s">
        <v>22</v>
      </c>
      <c r="J66" s="5" t="s">
        <v>176</v>
      </c>
    </row>
    <row r="67" spans="1:10" x14ac:dyDescent="0.2">
      <c r="A67" s="10">
        <v>60</v>
      </c>
      <c r="B67" s="6" t="s">
        <v>82</v>
      </c>
      <c r="C67" s="5"/>
      <c r="D67" s="5"/>
      <c r="E67" s="5">
        <v>0.24</v>
      </c>
      <c r="F67" s="5"/>
      <c r="G67" s="5" t="s">
        <v>23</v>
      </c>
      <c r="H67" s="5" t="s">
        <v>21</v>
      </c>
      <c r="I67" s="5" t="s">
        <v>22</v>
      </c>
      <c r="J67" s="5" t="s">
        <v>177</v>
      </c>
    </row>
    <row r="68" spans="1:10" x14ac:dyDescent="0.2">
      <c r="A68" s="10">
        <v>61</v>
      </c>
      <c r="B68" s="6" t="s">
        <v>83</v>
      </c>
      <c r="C68" s="7">
        <v>0.7</v>
      </c>
      <c r="D68" s="7"/>
      <c r="E68" s="7"/>
      <c r="F68" s="7"/>
      <c r="G68" s="7" t="s">
        <v>23</v>
      </c>
      <c r="H68" s="7" t="s">
        <v>21</v>
      </c>
      <c r="I68" s="7" t="s">
        <v>22</v>
      </c>
      <c r="J68" s="7" t="s">
        <v>178</v>
      </c>
    </row>
    <row r="69" spans="1:10" x14ac:dyDescent="0.2">
      <c r="A69" s="10">
        <v>62</v>
      </c>
      <c r="B69" s="6" t="s">
        <v>84</v>
      </c>
      <c r="C69" s="7">
        <v>0.3</v>
      </c>
      <c r="D69" s="7"/>
      <c r="E69" s="7"/>
      <c r="F69" s="7"/>
      <c r="G69" s="7" t="s">
        <v>23</v>
      </c>
      <c r="H69" s="7" t="s">
        <v>21</v>
      </c>
      <c r="I69" s="7" t="s">
        <v>22</v>
      </c>
      <c r="J69" s="7" t="s">
        <v>179</v>
      </c>
    </row>
    <row r="70" spans="1:10" x14ac:dyDescent="0.2">
      <c r="A70" s="10">
        <v>63</v>
      </c>
      <c r="B70" s="6" t="s">
        <v>85</v>
      </c>
      <c r="C70" s="5"/>
      <c r="D70" s="5">
        <v>0.38</v>
      </c>
      <c r="E70" s="5">
        <v>0.76</v>
      </c>
      <c r="F70" s="5"/>
      <c r="G70" s="5" t="s">
        <v>23</v>
      </c>
      <c r="H70" s="5" t="s">
        <v>21</v>
      </c>
      <c r="I70" s="5" t="s">
        <v>22</v>
      </c>
      <c r="J70" s="5" t="s">
        <v>180</v>
      </c>
    </row>
    <row r="71" spans="1:10" x14ac:dyDescent="0.2">
      <c r="A71" s="15" t="s">
        <v>17</v>
      </c>
      <c r="B71" s="16"/>
      <c r="C71" s="5">
        <f>SUM(C8:C70)</f>
        <v>34.637999999999998</v>
      </c>
      <c r="D71" s="5">
        <f>SUM(D8:D70)</f>
        <v>3.73</v>
      </c>
      <c r="E71" s="5">
        <f>SUM(E8:E70)</f>
        <v>19.018999999999998</v>
      </c>
      <c r="F71" s="5">
        <f>SUM(F8:F70)</f>
        <v>5.0220000000000002</v>
      </c>
      <c r="G71" s="5"/>
      <c r="H71" s="5"/>
      <c r="I71" s="5"/>
      <c r="J71" s="5"/>
    </row>
    <row r="72" spans="1:10" x14ac:dyDescent="0.2">
      <c r="A72" s="14" t="s">
        <v>15</v>
      </c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">
      <c r="A73" s="5">
        <v>64</v>
      </c>
      <c r="B73" s="6" t="s">
        <v>14</v>
      </c>
      <c r="C73" s="5"/>
      <c r="D73" s="5"/>
      <c r="E73" s="5"/>
      <c r="F73" s="5">
        <v>1.4</v>
      </c>
      <c r="G73" s="7" t="s">
        <v>23</v>
      </c>
      <c r="H73" s="7" t="s">
        <v>21</v>
      </c>
      <c r="I73" s="7" t="s">
        <v>22</v>
      </c>
      <c r="J73" s="7" t="s">
        <v>101</v>
      </c>
    </row>
    <row r="74" spans="1:10" x14ac:dyDescent="0.2">
      <c r="A74" s="5">
        <v>65</v>
      </c>
      <c r="B74" s="6" t="s">
        <v>86</v>
      </c>
      <c r="C74" s="5"/>
      <c r="D74" s="5"/>
      <c r="E74" s="5"/>
      <c r="F74" s="5">
        <v>0.7</v>
      </c>
      <c r="G74" s="7" t="s">
        <v>23</v>
      </c>
      <c r="H74" s="7" t="s">
        <v>21</v>
      </c>
      <c r="I74" s="7" t="s">
        <v>22</v>
      </c>
      <c r="J74" s="7" t="s">
        <v>102</v>
      </c>
    </row>
    <row r="75" spans="1:10" x14ac:dyDescent="0.2">
      <c r="A75" s="10">
        <v>66</v>
      </c>
      <c r="B75" s="6" t="s">
        <v>81</v>
      </c>
      <c r="C75" s="5"/>
      <c r="D75" s="5"/>
      <c r="E75" s="5"/>
      <c r="F75" s="5">
        <v>1.1000000000000001</v>
      </c>
      <c r="G75" s="7" t="s">
        <v>23</v>
      </c>
      <c r="H75" s="7" t="s">
        <v>21</v>
      </c>
      <c r="I75" s="7" t="s">
        <v>22</v>
      </c>
      <c r="J75" s="7" t="s">
        <v>103</v>
      </c>
    </row>
    <row r="76" spans="1:10" x14ac:dyDescent="0.2">
      <c r="A76" s="10">
        <v>67</v>
      </c>
      <c r="B76" s="6" t="s">
        <v>87</v>
      </c>
      <c r="C76" s="5"/>
      <c r="D76" s="5"/>
      <c r="E76" s="5"/>
      <c r="F76" s="5">
        <v>0.6</v>
      </c>
      <c r="G76" s="7" t="s">
        <v>23</v>
      </c>
      <c r="H76" s="7" t="s">
        <v>21</v>
      </c>
      <c r="I76" s="7" t="s">
        <v>22</v>
      </c>
      <c r="J76" s="7" t="s">
        <v>104</v>
      </c>
    </row>
    <row r="77" spans="1:10" x14ac:dyDescent="0.2">
      <c r="A77" s="10">
        <v>68</v>
      </c>
      <c r="B77" s="6" t="s">
        <v>79</v>
      </c>
      <c r="C77" s="5"/>
      <c r="D77" s="5"/>
      <c r="E77" s="5"/>
      <c r="F77" s="5">
        <v>2.4</v>
      </c>
      <c r="G77" s="7" t="s">
        <v>23</v>
      </c>
      <c r="H77" s="7" t="s">
        <v>21</v>
      </c>
      <c r="I77" s="7" t="s">
        <v>22</v>
      </c>
      <c r="J77" s="7" t="s">
        <v>105</v>
      </c>
    </row>
    <row r="78" spans="1:10" ht="38.25" x14ac:dyDescent="0.2">
      <c r="A78" s="10">
        <v>69</v>
      </c>
      <c r="B78" s="6" t="s">
        <v>88</v>
      </c>
      <c r="C78" s="5"/>
      <c r="D78" s="5"/>
      <c r="E78" s="5"/>
      <c r="F78" s="5">
        <v>0.21</v>
      </c>
      <c r="G78" s="7" t="s">
        <v>23</v>
      </c>
      <c r="H78" s="7" t="s">
        <v>21</v>
      </c>
      <c r="I78" s="7" t="s">
        <v>22</v>
      </c>
      <c r="J78" s="7" t="s">
        <v>106</v>
      </c>
    </row>
    <row r="79" spans="1:10" x14ac:dyDescent="0.2">
      <c r="A79" s="10">
        <v>70</v>
      </c>
      <c r="B79" s="6" t="s">
        <v>72</v>
      </c>
      <c r="C79" s="5"/>
      <c r="D79" s="5"/>
      <c r="E79" s="5"/>
      <c r="F79" s="5">
        <v>1.59</v>
      </c>
      <c r="G79" s="7" t="s">
        <v>23</v>
      </c>
      <c r="H79" s="7" t="s">
        <v>21</v>
      </c>
      <c r="I79" s="7" t="s">
        <v>22</v>
      </c>
      <c r="J79" s="7" t="s">
        <v>107</v>
      </c>
    </row>
    <row r="80" spans="1:10" x14ac:dyDescent="0.2">
      <c r="A80" s="10">
        <v>71</v>
      </c>
      <c r="B80" s="6" t="s">
        <v>55</v>
      </c>
      <c r="C80" s="5">
        <v>0.28000000000000003</v>
      </c>
      <c r="D80" s="5"/>
      <c r="E80" s="5"/>
      <c r="F80" s="5">
        <v>0.85</v>
      </c>
      <c r="G80" s="7" t="s">
        <v>23</v>
      </c>
      <c r="H80" s="7" t="s">
        <v>21</v>
      </c>
      <c r="I80" s="7" t="s">
        <v>22</v>
      </c>
      <c r="J80" s="7" t="s">
        <v>108</v>
      </c>
    </row>
    <row r="81" spans="1:10" x14ac:dyDescent="0.2">
      <c r="A81" s="10">
        <v>72</v>
      </c>
      <c r="B81" s="6" t="s">
        <v>89</v>
      </c>
      <c r="C81" s="5">
        <v>0.5</v>
      </c>
      <c r="D81" s="5"/>
      <c r="E81" s="5"/>
      <c r="F81" s="5">
        <v>2.8</v>
      </c>
      <c r="G81" s="7" t="s">
        <v>23</v>
      </c>
      <c r="H81" s="7" t="s">
        <v>21</v>
      </c>
      <c r="I81" s="7" t="s">
        <v>22</v>
      </c>
      <c r="J81" s="7" t="s">
        <v>109</v>
      </c>
    </row>
    <row r="82" spans="1:10" x14ac:dyDescent="0.2">
      <c r="A82" s="10">
        <v>73</v>
      </c>
      <c r="B82" s="6" t="s">
        <v>25</v>
      </c>
      <c r="C82" s="5"/>
      <c r="D82" s="5"/>
      <c r="E82" s="5"/>
      <c r="F82" s="5">
        <v>1</v>
      </c>
      <c r="G82" s="7" t="s">
        <v>23</v>
      </c>
      <c r="H82" s="7" t="s">
        <v>21</v>
      </c>
      <c r="I82" s="7" t="s">
        <v>22</v>
      </c>
      <c r="J82" s="7" t="s">
        <v>110</v>
      </c>
    </row>
    <row r="83" spans="1:10" x14ac:dyDescent="0.2">
      <c r="A83" s="10">
        <v>74</v>
      </c>
      <c r="B83" s="6" t="s">
        <v>28</v>
      </c>
      <c r="C83" s="5"/>
      <c r="D83" s="5"/>
      <c r="E83" s="5"/>
      <c r="F83" s="5">
        <v>0.51</v>
      </c>
      <c r="G83" s="7" t="s">
        <v>23</v>
      </c>
      <c r="H83" s="7" t="s">
        <v>21</v>
      </c>
      <c r="I83" s="7" t="s">
        <v>22</v>
      </c>
      <c r="J83" s="7" t="s">
        <v>111</v>
      </c>
    </row>
    <row r="84" spans="1:10" x14ac:dyDescent="0.2">
      <c r="A84" s="10">
        <v>75</v>
      </c>
      <c r="B84" s="6" t="s">
        <v>90</v>
      </c>
      <c r="C84" s="5"/>
      <c r="D84" s="5"/>
      <c r="E84" s="5"/>
      <c r="F84" s="5">
        <v>0.25</v>
      </c>
      <c r="G84" s="7" t="s">
        <v>23</v>
      </c>
      <c r="H84" s="7" t="s">
        <v>21</v>
      </c>
      <c r="I84" s="7" t="s">
        <v>22</v>
      </c>
      <c r="J84" s="7" t="s">
        <v>112</v>
      </c>
    </row>
    <row r="85" spans="1:10" x14ac:dyDescent="0.2">
      <c r="A85" s="10">
        <v>76</v>
      </c>
      <c r="B85" s="6" t="s">
        <v>33</v>
      </c>
      <c r="C85" s="5"/>
      <c r="D85" s="5"/>
      <c r="E85" s="5"/>
      <c r="F85" s="5">
        <v>0.88</v>
      </c>
      <c r="G85" s="7" t="s">
        <v>23</v>
      </c>
      <c r="H85" s="7" t="s">
        <v>21</v>
      </c>
      <c r="I85" s="7" t="s">
        <v>22</v>
      </c>
      <c r="J85" s="7" t="s">
        <v>113</v>
      </c>
    </row>
    <row r="86" spans="1:10" x14ac:dyDescent="0.2">
      <c r="A86" s="10">
        <v>77</v>
      </c>
      <c r="B86" s="6" t="s">
        <v>62</v>
      </c>
      <c r="C86" s="5"/>
      <c r="D86" s="5"/>
      <c r="E86" s="5"/>
      <c r="F86" s="5">
        <v>1.31</v>
      </c>
      <c r="G86" s="7" t="s">
        <v>23</v>
      </c>
      <c r="H86" s="7" t="s">
        <v>21</v>
      </c>
      <c r="I86" s="7" t="s">
        <v>22</v>
      </c>
      <c r="J86" s="7" t="s">
        <v>114</v>
      </c>
    </row>
    <row r="87" spans="1:10" x14ac:dyDescent="0.2">
      <c r="A87" s="10">
        <v>78</v>
      </c>
      <c r="B87" s="6" t="s">
        <v>91</v>
      </c>
      <c r="C87" s="5"/>
      <c r="D87" s="5"/>
      <c r="E87" s="5"/>
      <c r="F87" s="5">
        <v>0.34</v>
      </c>
      <c r="G87" s="7" t="s">
        <v>23</v>
      </c>
      <c r="H87" s="7" t="s">
        <v>21</v>
      </c>
      <c r="I87" s="7" t="s">
        <v>22</v>
      </c>
      <c r="J87" s="7" t="s">
        <v>115</v>
      </c>
    </row>
    <row r="88" spans="1:10" x14ac:dyDescent="0.2">
      <c r="A88" s="10">
        <v>79</v>
      </c>
      <c r="B88" s="6" t="s">
        <v>92</v>
      </c>
      <c r="C88" s="5"/>
      <c r="D88" s="5"/>
      <c r="E88" s="5"/>
      <c r="F88" s="5">
        <v>0.65</v>
      </c>
      <c r="G88" s="7" t="s">
        <v>23</v>
      </c>
      <c r="H88" s="7" t="s">
        <v>21</v>
      </c>
      <c r="I88" s="7" t="s">
        <v>22</v>
      </c>
      <c r="J88" s="7" t="s">
        <v>116</v>
      </c>
    </row>
    <row r="89" spans="1:10" ht="38.25" x14ac:dyDescent="0.2">
      <c r="A89" s="10">
        <v>80</v>
      </c>
      <c r="B89" s="6" t="s">
        <v>93</v>
      </c>
      <c r="C89" s="5"/>
      <c r="D89" s="5"/>
      <c r="E89" s="5"/>
      <c r="F89" s="5">
        <v>0.45</v>
      </c>
      <c r="G89" s="7" t="s">
        <v>23</v>
      </c>
      <c r="H89" s="7" t="s">
        <v>21</v>
      </c>
      <c r="I89" s="7" t="s">
        <v>22</v>
      </c>
      <c r="J89" s="7" t="s">
        <v>117</v>
      </c>
    </row>
    <row r="90" spans="1:10" x14ac:dyDescent="0.2">
      <c r="A90" s="15" t="s">
        <v>18</v>
      </c>
      <c r="B90" s="16"/>
      <c r="C90" s="5">
        <f>SUM(C73:C89)</f>
        <v>0.78</v>
      </c>
      <c r="D90" s="5">
        <f t="shared" ref="D90:F90" si="0">SUM(D73:D89)</f>
        <v>0</v>
      </c>
      <c r="E90" s="5">
        <f t="shared" si="0"/>
        <v>0</v>
      </c>
      <c r="F90" s="5">
        <f t="shared" si="0"/>
        <v>17.04</v>
      </c>
      <c r="G90" s="5"/>
      <c r="H90" s="5"/>
      <c r="I90" s="5"/>
      <c r="J90" s="5"/>
    </row>
    <row r="91" spans="1:10" x14ac:dyDescent="0.2">
      <c r="A91" s="14" t="s">
        <v>16</v>
      </c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">
      <c r="A92" s="5">
        <v>81</v>
      </c>
      <c r="B92" s="6" t="s">
        <v>94</v>
      </c>
      <c r="C92" s="5"/>
      <c r="D92" s="5"/>
      <c r="E92" s="5">
        <v>1.3</v>
      </c>
      <c r="F92" s="5"/>
      <c r="G92" s="7" t="s">
        <v>23</v>
      </c>
      <c r="H92" s="7" t="s">
        <v>21</v>
      </c>
      <c r="I92" s="7" t="s">
        <v>22</v>
      </c>
      <c r="J92" s="9" t="s">
        <v>98</v>
      </c>
    </row>
    <row r="93" spans="1:10" x14ac:dyDescent="0.2">
      <c r="A93" s="5">
        <v>82</v>
      </c>
      <c r="B93" s="6" t="s">
        <v>60</v>
      </c>
      <c r="C93" s="5"/>
      <c r="D93" s="5"/>
      <c r="E93" s="5">
        <v>0.73</v>
      </c>
      <c r="F93" s="5"/>
      <c r="G93" s="7" t="s">
        <v>23</v>
      </c>
      <c r="H93" s="7" t="s">
        <v>21</v>
      </c>
      <c r="I93" s="7" t="s">
        <v>22</v>
      </c>
      <c r="J93" s="9" t="s">
        <v>99</v>
      </c>
    </row>
    <row r="94" spans="1:10" x14ac:dyDescent="0.2">
      <c r="A94" s="5">
        <v>83</v>
      </c>
      <c r="B94" s="6" t="s">
        <v>83</v>
      </c>
      <c r="C94" s="5"/>
      <c r="D94" s="5"/>
      <c r="E94" s="5">
        <v>1.3879999999999999</v>
      </c>
      <c r="F94" s="5"/>
      <c r="G94" s="7" t="s">
        <v>23</v>
      </c>
      <c r="H94" s="7" t="s">
        <v>21</v>
      </c>
      <c r="I94" s="7" t="s">
        <v>22</v>
      </c>
      <c r="J94" s="9" t="s">
        <v>97</v>
      </c>
    </row>
    <row r="95" spans="1:10" x14ac:dyDescent="0.2">
      <c r="A95" s="5">
        <v>84</v>
      </c>
      <c r="B95" s="6" t="s">
        <v>95</v>
      </c>
      <c r="C95" s="5"/>
      <c r="D95" s="5"/>
      <c r="E95" s="5"/>
      <c r="F95" s="5">
        <v>0.45600000000000002</v>
      </c>
      <c r="G95" s="7" t="s">
        <v>23</v>
      </c>
      <c r="H95" s="7" t="s">
        <v>21</v>
      </c>
      <c r="I95" s="7" t="s">
        <v>22</v>
      </c>
      <c r="J95" s="9" t="s">
        <v>100</v>
      </c>
    </row>
    <row r="96" spans="1:10" x14ac:dyDescent="0.2">
      <c r="A96" s="11" t="s">
        <v>19</v>
      </c>
      <c r="B96" s="11"/>
      <c r="C96" s="5">
        <f>SUM(C92:C95)</f>
        <v>0</v>
      </c>
      <c r="D96" s="5">
        <f t="shared" ref="D96:F96" si="1">SUM(D92:D95)</f>
        <v>0</v>
      </c>
      <c r="E96" s="5">
        <f t="shared" si="1"/>
        <v>3.4180000000000001</v>
      </c>
      <c r="F96" s="5">
        <f t="shared" si="1"/>
        <v>0.45600000000000002</v>
      </c>
      <c r="G96" s="6"/>
      <c r="H96" s="6"/>
      <c r="I96" s="6"/>
      <c r="J96" s="6"/>
    </row>
    <row r="97" spans="1:10" ht="32.25" customHeight="1" x14ac:dyDescent="0.2">
      <c r="A97" s="11" t="s">
        <v>20</v>
      </c>
      <c r="B97" s="11"/>
      <c r="C97" s="5">
        <f>C71+C90+C96</f>
        <v>35.417999999999999</v>
      </c>
      <c r="D97" s="5">
        <f t="shared" ref="D97:F97" si="2">D71+D90+D96</f>
        <v>3.73</v>
      </c>
      <c r="E97" s="5">
        <f t="shared" si="2"/>
        <v>22.436999999999998</v>
      </c>
      <c r="F97" s="5">
        <f t="shared" si="2"/>
        <v>22.517999999999997</v>
      </c>
      <c r="G97" s="6"/>
      <c r="H97" s="6"/>
      <c r="I97" s="6"/>
      <c r="J97" s="6"/>
    </row>
  </sheetData>
  <mergeCells count="13">
    <mergeCell ref="A96:B96"/>
    <mergeCell ref="A97:B97"/>
    <mergeCell ref="G1:J1"/>
    <mergeCell ref="A3:J3"/>
    <mergeCell ref="A7:J7"/>
    <mergeCell ref="A72:J72"/>
    <mergeCell ref="A91:J91"/>
    <mergeCell ref="A71:B71"/>
    <mergeCell ref="A90:B90"/>
    <mergeCell ref="C5:F5"/>
    <mergeCell ref="G5:J5"/>
    <mergeCell ref="A5:A6"/>
    <mergeCell ref="B5:B6"/>
  </mergeCells>
  <phoneticPr fontId="5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2024-07-12T09:50:20Z</cp:lastPrinted>
  <dcterms:created xsi:type="dcterms:W3CDTF">2024-07-05T09:00:05Z</dcterms:created>
  <dcterms:modified xsi:type="dcterms:W3CDTF">2024-07-31T08:20:03Z</dcterms:modified>
</cp:coreProperties>
</file>